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0500" yWindow="-96" windowWidth="12384" windowHeight="9732"/>
  </bookViews>
  <sheets>
    <sheet name="Доходы" sheetId="2" r:id="rId1"/>
    <sheet name="Расходы" sheetId="3" r:id="rId2"/>
    <sheet name="Источники" sheetId="4" r:id="rId3"/>
  </sheets>
  <calcPr calcId="125725"/>
</workbook>
</file>

<file path=xl/calcChain.xml><?xml version="1.0" encoding="utf-8"?>
<calcChain xmlns="http://schemas.openxmlformats.org/spreadsheetml/2006/main">
  <c r="I10" i="3"/>
</calcChain>
</file>

<file path=xl/sharedStrings.xml><?xml version="1.0" encoding="utf-8"?>
<sst xmlns="http://schemas.openxmlformats.org/spreadsheetml/2006/main" count="1138" uniqueCount="480">
  <si>
    <t>ОТЧЕТ ОБ ИСПОЛНЕНИИ БЮДЖЕТА</t>
  </si>
  <si>
    <t>КОДЫ</t>
  </si>
  <si>
    <t>на 1 января 2025 г.</t>
  </si>
  <si>
    <t>Форма по ОКУД</t>
  </si>
  <si>
    <t>0503117</t>
  </si>
  <si>
    <t xml:space="preserve">            Дата</t>
  </si>
  <si>
    <t>01.01.2025</t>
  </si>
  <si>
    <t>Наименование</t>
  </si>
  <si>
    <t xml:space="preserve">       по ОКПО</t>
  </si>
  <si>
    <t>финансового органа</t>
  </si>
  <si>
    <t>Вындиноостровское сельское поселение</t>
  </si>
  <si>
    <t>Глава по БК</t>
  </si>
  <si>
    <t xml:space="preserve">Наименование публично-правового образования </t>
  </si>
  <si>
    <t>Бюджет сельских поселений</t>
  </si>
  <si>
    <t xml:space="preserve">         по ОКТМО</t>
  </si>
  <si>
    <t>41609403</t>
  </si>
  <si>
    <t>Периодичность: месячная, квартальная, годовая</t>
  </si>
  <si>
    <t>Единица измерения:  руб</t>
  </si>
  <si>
    <t>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</si>
  <si>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</si>
  <si>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</si>
  <si>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</si>
  <si>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</si>
  <si>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</si>
  <si>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</si>
  <si>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</si>
  <si>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</si>
  <si>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</si>
  <si>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</si>
  <si>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</si>
  <si>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</si>
  <si>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</si>
  <si>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</si>
  <si>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</si>
  <si>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</si>
  <si>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182 1 00 00000 00 0000 000</t>
  </si>
  <si>
    <t xml:space="preserve">  НАЛОГИ НА ПРИБЫЛЬ, ДОХОДЫ</t>
  </si>
  <si>
    <t>182 1 01 00000 00 0000 000</t>
  </si>
  <si>
    <t xml:space="preserve">  Налог на доходы физических лиц</t>
  </si>
  <si>
    <t>182 1 01 02000 01 0000 110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</si>
  <si>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</si>
  <si>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182 1 01 02010 01 0000 110</t>
  </si>
  <si>
    <t>-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</si>
  <si>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</si>
  <si>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182 1 01 02010 01 1000 110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</si>
  <si>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</si>
  <si>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182 1 01 02010 01 3000 110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</si>
  <si>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</si>
  <si>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182 1 01 02020 01 0000 110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</si>
  <si>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</si>
  <si>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182 1 01 02020 01 3000 110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</si>
  <si>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</si>
  <si>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182 1 01 02030 01 0000 110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</si>
  <si>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</si>
  <si>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182 1 01 02030 01 1000 110</t>
  </si>
  <si>
    <t xml:space="preserve">  НАЛОГИ НА ТОВАРЫ (РАБОТЫ, УСЛУГИ), РЕАЛИЗУЕМЫЕ НА ТЕРРИТОРИИ РОССИЙСКОЙ ФЕДЕРАЦИИ</t>
  </si>
  <si>
    <t>182 1 03 00000 00 0000 000</t>
  </si>
  <si>
    <t xml:space="preserve">  Акцизы по подакцизным товарам (продукции), производимым на территории Российской Федерации</t>
  </si>
  <si>
    <t>182 1 03 02000 01 0000 110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</si>
  <si>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</si>
  <si>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</si>
  <si>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</si>
  <si>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</si>
  <si>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</si>
  <si>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</si>
  <si>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</si>
  <si>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</si>
  <si>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</si>
  <si>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</si>
  <si>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</si>
  <si>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</si>
  <si>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</si>
  <si>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</si>
  <si>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</si>
  <si>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182 1 03 02261 01 0000 110</t>
  </si>
  <si>
    <t xml:space="preserve">  НАЛОГИ НА ИМУЩЕСТВО</t>
  </si>
  <si>
    <t>182 1 06 00000 00 0000 000</t>
  </si>
  <si>
    <t xml:space="preserve">  Налог на имущество физических лиц</t>
  </si>
  <si>
    <t>182 1 06 01000 00 0000 110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</si>
  <si>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</si>
  <si>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182 1 06 01030 10 0000 110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</si>
  <si>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</si>
  <si>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182 1 06 01030 10 1000 110</t>
  </si>
  <si>
    <t xml:space="preserve">  Земельный налог</t>
  </si>
  <si>
    <t>182 1 06 06000 00 0000 110</t>
  </si>
  <si>
    <t xml:space="preserve">  Земельный налог с организаций</t>
  </si>
  <si>
    <t>182 1 06 06030 00 0000 110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</si>
  <si>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</si>
  <si>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182 1 06 06033 10 0000 110</t>
  </si>
  <si>
    <t xml:space="preserve">  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</si>
  <si>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182 1 06 06033 10 1000 110</t>
  </si>
  <si>
    <t xml:space="preserve">  Земельный налог с физических лиц</t>
  </si>
  <si>
    <t>182 1 06 06040 00 0000 110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</si>
  <si>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</si>
  <si>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182 1 06 06043 10 0000 110</t>
  </si>
  <si>
    <t xml:space="preserve">  Земельный налог с физических лиц,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</si>
  <si>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182 1 06 06043 10 1000 110</t>
  </si>
  <si>
    <t>831 1 00 00000 00 0000 000</t>
  </si>
  <si>
    <t xml:space="preserve">  ГОСУДАРСТВЕННАЯ ПОШЛИНА</t>
  </si>
  <si>
    <t>831 1 08 00000 00 0000 000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</si>
  <si>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</si>
  <si>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831 1 08 04000 01 0000 110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</si>
  <si>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</si>
  <si>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831 1 08 04020 01 0000 110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</si>
  <si>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</si>
  <si>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831 1 08 04020 01 1000 110</t>
  </si>
  <si>
    <t xml:space="preserve">  ДОХОДЫ ОТ ИСПОЛЬЗОВАНИЯ ИМУЩЕСТВА, НАХОДЯЩЕГОСЯ В ГОСУДАРСТВЕННОЙ И МУНИЦИПАЛЬНОЙ СОБСТВЕННОСТИ</t>
  </si>
  <si>
    <t>831 1 11 00000 00 0000 000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</si>
  <si>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</si>
  <si>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831 1 11 05000 00 0000 120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</si>
  <si>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</si>
  <si>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831 1 11 05030 00 0000 120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</si>
  <si>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</si>
  <si>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831 1 11 05035 10 0000 120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</si>
  <si>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</si>
  <si>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831 1 11 09000 00 0000 120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</si>
  <si>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</si>
  <si>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831 1 11 09040 00 0000 120</t>
  </si>
  <si>
    <t xml:space="preserve"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</si>
  <si>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831 1 11 09045 10 0000 120</t>
  </si>
  <si>
    <t xml:space="preserve">  ДОХОДЫ ОТ ПРОДАЖИ МАТЕРИАЛЬНЫХ И НЕМАТЕРИАЛЬНЫХ АКТИВОВ</t>
  </si>
  <si>
    <t>831 1 14 00000 00 0000 000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</si>
  <si>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</si>
  <si>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831 1 14 02000 00 0000 000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</si>
  <si>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</si>
  <si>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831 1 14 02050 10 0000 410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</si>
  <si>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</si>
  <si>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831 1 14 02053 10 0000 410</t>
  </si>
  <si>
    <t xml:space="preserve">  Доходы от продажи земельных участков, находящихся в государственной и муниципальной собственности</t>
  </si>
  <si>
    <t>831 1 14 06000 00 0000 430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</si>
  <si>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</si>
  <si>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831 1 14 06020 00 0000 430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</si>
  <si>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</si>
  <si>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831 1 14 06025 10 0000 430</t>
  </si>
  <si>
    <t xml:space="preserve">  ШТРАФЫ, САНКЦИИ, ВОЗМЕЩЕНИЕ УЩЕРБА</t>
  </si>
  <si>
    <t>831 1 16 00000 00 0000 000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</si>
  <si>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</si>
  <si>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>831 1 16 02000 02 0000 140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</si>
  <si>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</si>
  <si>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831 1 16 02020 02 0000 140</t>
  </si>
  <si>
    <t xml:space="preserve">  ПРОЧИЕ НЕНАЛОГОВЫЕ ДОХОДЫ</t>
  </si>
  <si>
    <t>831 1 17 00000 00 0000 000</t>
  </si>
  <si>
    <t xml:space="preserve">  Прочие неналоговые доходы</t>
  </si>
  <si>
    <t>831 1 17 05000 00 0000 180</t>
  </si>
  <si>
    <t xml:space="preserve">  Прочие неналоговые доходы бюджетов сельских поселений</t>
  </si>
  <si>
    <t>831 1 17 05050 10 0000 180</t>
  </si>
  <si>
    <t xml:space="preserve">  БЕЗВОЗМЕЗДНЫЕ ПОСТУПЛЕНИЯ</t>
  </si>
  <si>
    <t>831 2 00 00000 00 0000 000</t>
  </si>
  <si>
    <t xml:space="preserve">  БЕЗВОЗМЕЗДНЫЕ ПОСТУПЛЕНИЯ ОТ ДРУГИХ БЮДЖЕТОВ БЮДЖЕТНОЙ СИСТЕМЫ РОССИЙСКОЙ ФЕДЕРАЦИИ</t>
  </si>
  <si>
    <t>831 2 02 00000 00 0000 000</t>
  </si>
  <si>
    <t xml:space="preserve">  Дотации бюджетам бюджетной системы Российской Федерации</t>
  </si>
  <si>
    <t>831 2 02 10000 00 0000 150</t>
  </si>
  <si>
    <t xml:space="preserve">  Дотации на выравнивание бюджетной обеспеченности из бюджетов муниципальных районов, городских округов с внутригородским делением</t>
  </si>
  <si>
    <t>831 2 02 16001 00 0000 150</t>
  </si>
  <si>
    <t xml:space="preserve">  Дотации бюджетам сельских поселений на выравнивание бюджетной обеспеченности из бюджетов муниципальных районов</t>
  </si>
  <si>
    <t>831 2 02 16001 10 0000 150</t>
  </si>
  <si>
    <t xml:space="preserve">  Субсидии бюджетам бюджетной системы Российской Федерации (межбюджетные субсидии)</t>
  </si>
  <si>
    <t>831 2 02 20000 00 0000 150</t>
  </si>
  <si>
    <t xml:space="preserve">  Субсидии бюджетам на реализацию мероприятий по обеспечению жильем молодых семей</t>
  </si>
  <si>
    <t>831 2 02 25497 00 0000 150</t>
  </si>
  <si>
    <t xml:space="preserve">  Субсидии бюджетам сельских поселений на реализацию мероприятий по обеспечению жильем молодых семей</t>
  </si>
  <si>
    <t>831 2 02 25497 10 0000 150</t>
  </si>
  <si>
    <t xml:space="preserve">  Субсидии бюджетам на реализацию программ формирования современной городской среды</t>
  </si>
  <si>
    <t>831 2 02 25555 00 0000 150</t>
  </si>
  <si>
    <t xml:space="preserve">  Субсидии бюджетам сельских поселений на реализацию программ формирования современной городской среды</t>
  </si>
  <si>
    <t>831 2 02 25555 10 0000 150</t>
  </si>
  <si>
    <t xml:space="preserve">  Прочие субсидии</t>
  </si>
  <si>
    <t>831 2 02 29999 00 0000 150</t>
  </si>
  <si>
    <t xml:space="preserve">  Прочие субсидии бюджетам сельских поселений</t>
  </si>
  <si>
    <t>831 2 02 29999 10 0000 150</t>
  </si>
  <si>
    <t xml:space="preserve">  Субвенции бюджетам бюджетной системы Российской Федерации</t>
  </si>
  <si>
    <t>831 2 02 30000 00 0000 150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</si>
  <si>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</si>
  <si>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>831 2 02 30024 00 0000 150</t>
  </si>
  <si>
    <t xml:space="preserve">  Субвенции бюджетам сельских поселений на выполнение передаваемых полномочий субъектов Российской Федерации</t>
  </si>
  <si>
    <t>831 2 02 30024 10 0000 150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</si>
  <si>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</si>
  <si>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831 2 02 35118 00 0000 150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</si>
  <si>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</si>
  <si>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831 2 02 35118 10 0000 150</t>
  </si>
  <si>
    <t xml:space="preserve">  Иные межбюджетные трансферты</t>
  </si>
  <si>
    <t>831 2 02 40000 00 0000 150</t>
  </si>
  <si>
    <t xml:space="preserve">  Прочие межбюджетные трансферты, передаваемые бюджетам</t>
  </si>
  <si>
    <t>831 2 02 49999 00 0000 150</t>
  </si>
  <si>
    <t xml:space="preserve">  Прочие межбюджетные трансферты, передаваемые бюджетам сельских поселений</t>
  </si>
  <si>
    <t>831 2 02 49999 10 0000 150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</si>
  <si>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</si>
  <si>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831 2 19 00000 00 0000 000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</si>
  <si>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</si>
  <si>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831 2 19 00000 10 0000 150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</si>
  <si>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</si>
  <si>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831 2 19 60010 10 0000 150</t>
  </si>
  <si>
    <t xml:space="preserve">                                             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</si>
  <si>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</si>
  <si>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</si>
  <si>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</si>
  <si>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 xml:space="preserve">  Исполнение функций государственных органов Ленинградской области</t>
  </si>
  <si>
    <t>200</t>
  </si>
  <si>
    <t>831 0103 67 3 01 00150 000</t>
  </si>
  <si>
    <t xml:space="preserve">  Закупка товаров, работ и услуг для обеспечения государственных (муниципальных) нужд</t>
  </si>
  <si>
    <t>831 0103 67 3 01 00150 200</t>
  </si>
  <si>
    <t xml:space="preserve">  Иные закупки товаров, работ и услуг для обеспечения государственных (муниципальных) нужд</t>
  </si>
  <si>
    <t>831 0103 67 3 01 00150 240</t>
  </si>
  <si>
    <t xml:space="preserve">  Прочая закупка товаров, работ и услуг</t>
  </si>
  <si>
    <t>831 0103 67 3 01 00150 244</t>
  </si>
  <si>
    <t>831 0104 67 2 01 00150 000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</si>
  <si>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</si>
  <si>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831 0104 67 2 01 00150 100</t>
  </si>
  <si>
    <t xml:space="preserve">  Расходы на выплаты персоналу государственных (муниципальных) органов</t>
  </si>
  <si>
    <t>831 0104 67 2 01 00150 120</t>
  </si>
  <si>
    <t xml:space="preserve">  Фонд оплаты труда государственных (муниципальных) органов</t>
  </si>
  <si>
    <t>831 0104 67 2 01 00150 121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</si>
  <si>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</si>
  <si>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831 0104 67 2 01 00150 129</t>
  </si>
  <si>
    <t>831 0104 67 3 01 00150 000</t>
  </si>
  <si>
    <t>831 0104 67 3 01 00150 100</t>
  </si>
  <si>
    <t>831 0104 67 3 01 00150 120</t>
  </si>
  <si>
    <t>831 0104 67 3 01 00150 121</t>
  </si>
  <si>
    <t>831 0104 67 3 01 00150 129</t>
  </si>
  <si>
    <t>831 0104 67 3 01 00150 200</t>
  </si>
  <si>
    <t>831 0104 67 3 01 00150 240</t>
  </si>
  <si>
    <t>831 0104 67 3 01 00150 244</t>
  </si>
  <si>
    <t xml:space="preserve">  Закупка энергетических ресурсов</t>
  </si>
  <si>
    <t>831 0104 67 3 01 00150 247</t>
  </si>
  <si>
    <t xml:space="preserve">  На поддержку мер по обеспечению сбалансированности бюджетов</t>
  </si>
  <si>
    <t>831 0104 67 3 01 60300 000</t>
  </si>
  <si>
    <t>831 0104 67 3 01 60300 100</t>
  </si>
  <si>
    <t>831 0104 67 3 01 60300 120</t>
  </si>
  <si>
    <t>831 0104 67 3 01 60300 121</t>
  </si>
  <si>
    <t>831 0104 67 3 01 60300 129</t>
  </si>
  <si>
    <t xml:space="preserve">  Осуществление полномочий по формированию,исполнению и финансовому контролю за исполнением бюджетов сельских поселений</t>
  </si>
  <si>
    <t>831 0106 67 3 01 40010 000</t>
  </si>
  <si>
    <t xml:space="preserve">  Межбюджетные трансферты</t>
  </si>
  <si>
    <t>831 0106 67 3 01 40010 500</t>
  </si>
  <si>
    <t>831 0106 67 3 01 40010 540</t>
  </si>
  <si>
    <t xml:space="preserve">  Иные межбюджетные трансферты на осуществление полномочий контрольно-счетного органа</t>
  </si>
  <si>
    <t>831 0106 67 3 01 40040 000</t>
  </si>
  <si>
    <t>831 0106 67 3 01 40040 500</t>
  </si>
  <si>
    <t>831 0106 67 3 01 40040 540</t>
  </si>
  <si>
    <t xml:space="preserve">  Обеспечение проведение выборов и референдумов</t>
  </si>
  <si>
    <t>831 0107 68 9 01 10310 000</t>
  </si>
  <si>
    <t xml:space="preserve">  Иные бюджетные ассигнования</t>
  </si>
  <si>
    <t>831 0107 68 9 01 10310 800</t>
  </si>
  <si>
    <t xml:space="preserve">  Специальные расходы</t>
  </si>
  <si>
    <t>831 0107 68 9 01 10310 880</t>
  </si>
  <si>
    <t xml:space="preserve">  На подготовку и выполнения прочих работ по содержанию дорог местного значения в рамках непрограммных расходов</t>
  </si>
  <si>
    <t>831 0111 68 9 01 10220 000</t>
  </si>
  <si>
    <t>831 0111 68 9 01 10220 800</t>
  </si>
  <si>
    <t xml:space="preserve">  Резервные средства</t>
  </si>
  <si>
    <t>831 0111 68 9 01 10220 870</t>
  </si>
  <si>
    <t xml:space="preserve">  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</si>
  <si>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831 0113 04 4 01 10040 000</t>
  </si>
  <si>
    <t>831 0113 04 4 01 10040 200</t>
  </si>
  <si>
    <t>831 0113 04 4 01 10040 240</t>
  </si>
  <si>
    <t>831 0113 04 4 01 10040 244</t>
  </si>
  <si>
    <t xml:space="preserve">  Осуществление отдельного государственного полномочия Ленинградской области в сфере административных правоотношений</t>
  </si>
  <si>
    <t>831 0113 67 3 01 71340 000</t>
  </si>
  <si>
    <t>831 0113 67 3 01 71340 200</t>
  </si>
  <si>
    <t>831 0113 67 3 01 71340 240</t>
  </si>
  <si>
    <t>831 0113 67 3 01 71340 244</t>
  </si>
  <si>
    <t xml:space="preserve">  Другие обязательства органов местного самоуправления</t>
  </si>
  <si>
    <t>831 0113 68 9 01 10190 000</t>
  </si>
  <si>
    <t>831 0113 68 9 01 10190 200</t>
  </si>
  <si>
    <t>831 0113 68 9 01 10190 240</t>
  </si>
  <si>
    <t xml:space="preserve">  Закупка товаров, работ и услуг в целях капитального ремонта государственного (муниципального) имущества</t>
  </si>
  <si>
    <t>831 0113 68 9 01 10190 243</t>
  </si>
  <si>
    <t>831 0113 68 9 01 10190 244</t>
  </si>
  <si>
    <t>831 0113 68 9 01 10190 800</t>
  </si>
  <si>
    <t xml:space="preserve">  Исполнение судебных актов</t>
  </si>
  <si>
    <t>831 0113 68 9 01 10190 830</t>
  </si>
  <si>
    <t xml:space="preserve">  Исполнение судебных актов Российской Федерации и мировых соглашений по возмещению причиненного вреда</t>
  </si>
  <si>
    <t>831 0113 68 9 01 10190 831</t>
  </si>
  <si>
    <t xml:space="preserve">  Уплата налогов, сборов и иных платежей</t>
  </si>
  <si>
    <t>831 0113 68 9 01 10190 850</t>
  </si>
  <si>
    <t xml:space="preserve">  Уплата иных платежей</t>
  </si>
  <si>
    <t>831 0113 68 9 01 10190 853</t>
  </si>
  <si>
    <t xml:space="preserve">  Осуществление первичного воинского учета на территориях, где отсутствуют военные комиссариаты</t>
  </si>
  <si>
    <t>831 0203 68 9 01 51180 000</t>
  </si>
  <si>
    <t>831 0203 68 9 01 51180 100</t>
  </si>
  <si>
    <t>831 0203 68 9 01 51180 120</t>
  </si>
  <si>
    <t>831 0203 68 9 01 51180 121</t>
  </si>
  <si>
    <t>831 0203 68 9 01 51180 129</t>
  </si>
  <si>
    <t>831 0203 68 9 01 51180 200</t>
  </si>
  <si>
    <t>831 0203 68 9 01 51180 240</t>
  </si>
  <si>
    <t>831 0203 68 9 01 51180 244</t>
  </si>
  <si>
    <t xml:space="preserve">  Обеспечение пожарной безопасности</t>
  </si>
  <si>
    <t>831 0310 03 4 01 10030 000</t>
  </si>
  <si>
    <t>831 0310 03 4 01 10030 200</t>
  </si>
  <si>
    <t>831 0310 03 4 01 10030 240</t>
  </si>
  <si>
    <t>831 0310 03 4 01 10030 244</t>
  </si>
  <si>
    <t xml:space="preserve">  На подготовку и выполнение тушения лесных и торфяных пожаров</t>
  </si>
  <si>
    <t>831 0310 03 4 01 60110 000</t>
  </si>
  <si>
    <t>831 0310 03 4 01 60110 200</t>
  </si>
  <si>
    <t>831 0310 03 4 01 60110 240</t>
  </si>
  <si>
    <t>831 0310 03 4 01 60110 244</t>
  </si>
  <si>
    <t xml:space="preserve">  Мероприятие по усилению антитеррористической защищенности объектов социальной сферы</t>
  </si>
  <si>
    <t>831 0314 07 4 01 10070 000</t>
  </si>
  <si>
    <t>831 0314 07 4 01 10070 200</t>
  </si>
  <si>
    <t>831 0314 07 4 01 10070 240</t>
  </si>
  <si>
    <t xml:space="preserve">  Другие вопросы в области национальной безопасности и правоохранительной деятельности</t>
  </si>
  <si>
    <t>831 0314 68 9 01 10130 000</t>
  </si>
  <si>
    <t>831 0314 68 9 01 10130 200</t>
  </si>
  <si>
    <t>831 0314 68 9 01 10130 240</t>
  </si>
  <si>
    <t>831 0314 68 9 01 10130 244</t>
  </si>
  <si>
    <t xml:space="preserve">  Реализация областного закона от от 28 декабря 2018 года № 147-оз «О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</t>
  </si>
  <si>
    <t>831 0409 14 4 01 S4770 000</t>
  </si>
  <si>
    <t>831 0409 14 4 01 S4770 200</t>
  </si>
  <si>
    <t>831 0409 14 4 01 S4770 240</t>
  </si>
  <si>
    <t>831 0409 14 4 01 S4770 244</t>
  </si>
  <si>
    <t>831 0409 68 9 01 10220 000</t>
  </si>
  <si>
    <t>831 0409 68 9 01 10220 200</t>
  </si>
  <si>
    <t>831 0409 68 9 01 10220 240</t>
  </si>
  <si>
    <t>831 0409 68 9 01 10220 244</t>
  </si>
  <si>
    <t xml:space="preserve">  Мероприятия по землеустройству и землепользованию</t>
  </si>
  <si>
    <t>831 0412 68 9 01 10150 000</t>
  </si>
  <si>
    <t>831 0412 68 9 01 10150 200</t>
  </si>
  <si>
    <t>831 0412 68 9 01 10150 240</t>
  </si>
  <si>
    <t>831 0412 68 9 01 10150 244</t>
  </si>
  <si>
    <t>831 0501 68 9 01 10160 000</t>
  </si>
  <si>
    <t>831 0501 68 9 01 10160 200</t>
  </si>
  <si>
    <t>831 0501 68 9 01 10160 240</t>
  </si>
  <si>
    <t>831 0501 68 9 01 10160 244</t>
  </si>
  <si>
    <t xml:space="preserve">  На реализацию мероприятий по обеспечению устойчивого функционирования объектов теплоснабжения на территории Ленинградской области</t>
  </si>
  <si>
    <t>831 0502 09 7 01 S0160 000</t>
  </si>
  <si>
    <t>831 0502 09 7 01 S0160 200</t>
  </si>
  <si>
    <t>831 0502 09 7 01 S0160 240</t>
  </si>
  <si>
    <t>831 0502 09 7 01 S0160 243</t>
  </si>
  <si>
    <t xml:space="preserve">  На реализацию мероприятий по подготовке объектов теплоснабжения к отопительному сезону на территории Ленинградской области</t>
  </si>
  <si>
    <t>831 0502 68 9 01 10230 000</t>
  </si>
  <si>
    <t>831 0502 68 9 01 10230 200</t>
  </si>
  <si>
    <t>831 0502 68 9 01 10230 240</t>
  </si>
  <si>
    <t>831 0502 68 9 01 10230 244</t>
  </si>
  <si>
    <t xml:space="preserve">  Прочие мероприятия по начислению найма</t>
  </si>
  <si>
    <t>831 0502 68 9 01 10250 000</t>
  </si>
  <si>
    <t>831 0502 68 9 01 10250 200</t>
  </si>
  <si>
    <t>831 0502 68 9 01 10250 240</t>
  </si>
  <si>
    <t>831 0502 68 9 01 10250 244</t>
  </si>
  <si>
    <t xml:space="preserve">  На реализацию мероприятий по обеспечению устойчивого функционирования объектов теплоснабжения на территории Волховского района</t>
  </si>
  <si>
    <t>831 0502 68 9 01 F0500 000</t>
  </si>
  <si>
    <t>831 0502 68 9 01 F0500 200</t>
  </si>
  <si>
    <t>831 0502 68 9 01 F0500 240</t>
  </si>
  <si>
    <t>831 0502 68 9 01 F0500 244</t>
  </si>
  <si>
    <t xml:space="preserve">  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</si>
  <si>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831 0503 02 4 01 S4660 000</t>
  </si>
  <si>
    <t>831 0503 02 4 01 S4660 200</t>
  </si>
  <si>
    <t>831 0503 02 4 01 S4660 240</t>
  </si>
  <si>
    <t>831 0503 02 4 01 S4660 244</t>
  </si>
  <si>
    <t xml:space="preserve">  На проведение мероприятий по освобождению территрорий от засоренности борщевиком Сосновского муниципальных образований Волховского муниципального района механическим методом (покос)</t>
  </si>
  <si>
    <t>831 0503 05 5 02 F0550 000</t>
  </si>
  <si>
    <t>831 0503 05 5 02 F0550 200</t>
  </si>
  <si>
    <t>831 0503 05 5 02 F0550 240</t>
  </si>
  <si>
    <t>831 0503 05 5 02 F0550 244</t>
  </si>
  <si>
    <t xml:space="preserve">  на реализацию комплекса мероприятий по борьбе с борщевиком Сосновского на территориях муниципальных образований Ленинградской области</t>
  </si>
  <si>
    <t>831 0503 05 7 01 S4310 000</t>
  </si>
  <si>
    <t>831 0503 05 7 01 S4310 200</t>
  </si>
  <si>
    <t>831 0503 05 7 01 S4310 240</t>
  </si>
  <si>
    <t>831 0503 05 7 01 S4310 244</t>
  </si>
  <si>
    <t xml:space="preserve">  Реализация программ формирования современной городской среды</t>
  </si>
  <si>
    <t>831 0503 06 2 F2 55550 000</t>
  </si>
  <si>
    <t>831 0503 06 2 F2 55550 200</t>
  </si>
  <si>
    <t>831 0503 06 2 F2 55550 240</t>
  </si>
  <si>
    <t>831 0503 06 2 F2 55550 244</t>
  </si>
  <si>
    <t xml:space="preserve">  </t>
  </si>
  <si>
    <t>831 0503 18 5 01 60560 000</t>
  </si>
  <si>
    <t>831 0503 18 5 01 60560 200</t>
  </si>
  <si>
    <t>831 0503 18 5 01 60560 240</t>
  </si>
  <si>
    <t>831 0503 18 5 01 60560 244</t>
  </si>
  <si>
    <t xml:space="preserve">  Прочие мероприятия по благоустройству сельских поселений</t>
  </si>
  <si>
    <t>831 0503 68 9 01 10170 000</t>
  </si>
  <si>
    <t>831 0503 68 9 01 10170 200</t>
  </si>
  <si>
    <t>831 0503 68 9 01 10170 240</t>
  </si>
  <si>
    <t>831 0503 68 9 01 10170 244</t>
  </si>
  <si>
    <t>831 0503 68 9 01 10170 247</t>
  </si>
  <si>
    <t xml:space="preserve">  На замену светильников уличного освещения на энергосберегающие, в том числе ремонт сопутствующего оборудования</t>
  </si>
  <si>
    <t>831 0503 68 9 01 F0340 000</t>
  </si>
  <si>
    <t>831 0503 68 9 01 F0340 200</t>
  </si>
  <si>
    <t>831 0503 68 9 01 F0340 240</t>
  </si>
  <si>
    <t>831 0503 68 9 01 F0340 244</t>
  </si>
  <si>
    <t>831 0503 68 9 01 F0450 000</t>
  </si>
  <si>
    <t>831 0503 68 9 01 F0450 200</t>
  </si>
  <si>
    <t>831 0503 68 9 01 F0450 240</t>
  </si>
  <si>
    <t>831 0503 68 9 01 F0450 247</t>
  </si>
  <si>
    <t xml:space="preserve">  На поддержку развития общественной инфраструктуры муниципального значения</t>
  </si>
  <si>
    <t>831 0503 68 9 01 S4840 000</t>
  </si>
  <si>
    <t>831 0503 68 9 01 S4840 200</t>
  </si>
  <si>
    <t>831 0503 68 9 01 S4840 240</t>
  </si>
  <si>
    <t>831 0503 68 9 01 S4840 244</t>
  </si>
  <si>
    <t xml:space="preserve">  На мероприятия по профилактике асоциального поведения в молодежной среде</t>
  </si>
  <si>
    <t>831 0707 08 4 01 60290 000</t>
  </si>
  <si>
    <t xml:space="preserve">  Предоставление субсидий бюджетным, автономным учреждениям и иным некоммерческим организациям</t>
  </si>
  <si>
    <t>831 0707 08 4 01 60290 600</t>
  </si>
  <si>
    <t xml:space="preserve">  Субсидии бюджетным учреждениям</t>
  </si>
  <si>
    <t>831 0707 08 4 01 60290 610</t>
  </si>
  <si>
    <t xml:space="preserve">  Субсидии бюджетным учреждениям на иные цели</t>
  </si>
  <si>
    <t>831 0707 08 4 01 60290 612</t>
  </si>
  <si>
    <t>831 0801 08 4 01 00170 000</t>
  </si>
  <si>
    <t>831 0801 08 4 01 00170 600</t>
  </si>
  <si>
    <t>831 0801 08 4 01 00170 610</t>
  </si>
  <si>
    <t xml:space="preserve">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</si>
  <si>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831 0801 08 4 01 00170 611</t>
  </si>
  <si>
    <t xml:space="preserve">  На разработку проектно-сметной документации, проведение обмерных работ и технического обследования зданий</t>
  </si>
  <si>
    <t>831 0801 08 4 01 F0480 000</t>
  </si>
  <si>
    <t xml:space="preserve">  Капитальные вложения в объекты государственной (муниципальной) собственности</t>
  </si>
  <si>
    <t>831 0801 08 4 01 F0480 400</t>
  </si>
  <si>
    <t xml:space="preserve">  Бюджетные инвестиции</t>
  </si>
  <si>
    <t>831 0801 08 4 01 F0480 410</t>
  </si>
  <si>
    <t xml:space="preserve">  На обеспечение выплат стимулирующего характера работникам муниципальных учреждений культуры Ленинградской области</t>
  </si>
  <si>
    <t>831 0801 08 4 01 S0360 000</t>
  </si>
  <si>
    <t>831 0801 08 4 01 S0360 600</t>
  </si>
  <si>
    <t>831 0801 08 4 01 S0360 610</t>
  </si>
  <si>
    <t>831 0801 08 4 01 S0360 611</t>
  </si>
  <si>
    <t xml:space="preserve">  Оказание иных видов социальной помощи</t>
  </si>
  <si>
    <t>831 1001 68 9 01 03020 000</t>
  </si>
  <si>
    <t xml:space="preserve">  Социальное обеспечение и иные выплаты населению</t>
  </si>
  <si>
    <t>831 1001 68 9 01 03020 300</t>
  </si>
  <si>
    <t xml:space="preserve">  Публичные нормативные социальные выплаты гражданам</t>
  </si>
  <si>
    <t>831 1001 68 9 01 03020 310</t>
  </si>
  <si>
    <t xml:space="preserve">  Иные пенсии, социальные доплаты к пенсиям</t>
  </si>
  <si>
    <t>831 1001 68 9 01 03020 312</t>
  </si>
  <si>
    <t xml:space="preserve">  Реализация мероприятий по обеспечению жильем молодых семей</t>
  </si>
  <si>
    <t>831 1004 16 7 01 L4970 000</t>
  </si>
  <si>
    <t>831 1004 16 7 01 L4970 300</t>
  </si>
  <si>
    <t xml:space="preserve">  Социальные выплаты гражданам, кроме публичных нормативных социальных выплат</t>
  </si>
  <si>
    <t>831 1004 16 7 01 L4970 320</t>
  </si>
  <si>
    <t xml:space="preserve">  Субсидии гражданам на приобретение жилья</t>
  </si>
  <si>
    <t>831 1004 16 7 01 L4970 322</t>
  </si>
  <si>
    <t xml:space="preserve">  Предоставление муниципальным бюджетным учреждениям субсидий на выполнение муниципального задания</t>
  </si>
  <si>
    <t>831 1101 68 9 01 00170 000</t>
  </si>
  <si>
    <t>831 1101 68 9 01 00170 600</t>
  </si>
  <si>
    <t>831 1101 68 9 01 00170 610</t>
  </si>
  <si>
    <t>831 1101 68 9 01 00170 611</t>
  </si>
  <si>
    <t>831 1101 68 9 01 60300 000</t>
  </si>
  <si>
    <t>831 1101 68 9 01 60300 600</t>
  </si>
  <si>
    <t>831 1101 68 9 01 60300 610</t>
  </si>
  <si>
    <t>831 1101 68 9 01 60300 611</t>
  </si>
  <si>
    <t>831 1101 68 9 01 S4840 000</t>
  </si>
  <si>
    <t>831 1101 68 9 01 S4840 600</t>
  </si>
  <si>
    <t>831 1101 68 9 01 S4840 610</t>
  </si>
  <si>
    <t>831 1101 68 9 01 S4840 612</t>
  </si>
  <si>
    <t>Результат исполнения бюджета (дефицит / профицит)</t>
  </si>
  <si>
    <t>450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</si>
  <si>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</si>
  <si>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</si>
  <si>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</si>
  <si>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</si>
  <si>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</si>
  <si>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</si>
  <si>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 бюджета</t>
  </si>
  <si>
    <t>Изменение остатков средств</t>
  </si>
  <si>
    <t xml:space="preserve">  Изменение остатков средств на счетах по учету средств бюджетов</t>
  </si>
  <si>
    <t>000 01 05 00 00 00 0000 000</t>
  </si>
  <si>
    <t>увеличение остатков средств, всего</t>
  </si>
  <si>
    <t>X</t>
  </si>
  <si>
    <t xml:space="preserve">  Увеличение остатков средств бюджетов</t>
  </si>
  <si>
    <t>000 01 05 00 00 00 0000 500</t>
  </si>
  <si>
    <t xml:space="preserve">  Увеличение прочих остатков средств бюджетов</t>
  </si>
  <si>
    <t>831 01 05 02 00 00 0000 500</t>
  </si>
  <si>
    <t xml:space="preserve">  Увеличение прочих остатков денежных средств бюджетов</t>
  </si>
  <si>
    <t>831 01 05 02 01 00 0000 510</t>
  </si>
  <si>
    <t xml:space="preserve">  Увеличение прочих остатков денежных средств бюджетов сельских поселений</t>
  </si>
  <si>
    <t>831 01 05 02 01 10 0000 510</t>
  </si>
  <si>
    <t>уменьшение остатков средств, всего</t>
  </si>
  <si>
    <t xml:space="preserve">  Уменьшение остатков средств бюджетов</t>
  </si>
  <si>
    <t>000 01 05 00 00 00 0000 600</t>
  </si>
  <si>
    <t xml:space="preserve">  Уменьшение прочих остатков средств бюджетов</t>
  </si>
  <si>
    <t>831 01 05 02 00 00 0000 600</t>
  </si>
  <si>
    <t xml:space="preserve">  Уменьшение прочих остатков денежных средств бюджетов</t>
  </si>
  <si>
    <t>831 01 05 02 01 00 0000 610</t>
  </si>
  <si>
    <t xml:space="preserve">  Уменьшение прочих остатков денежных средств бюджетов сельских поселений</t>
  </si>
  <si>
    <t>831 01 05 02 01 10 0000 610</t>
  </si>
  <si>
    <t/>
  </si>
  <si>
    <t>Руководитель</t>
  </si>
  <si>
    <t>(подпись)</t>
  </si>
  <si>
    <t>(расшифровка подписи)</t>
  </si>
  <si>
    <t>Руководитель финансово- экономической службы</t>
  </si>
  <si>
    <t xml:space="preserve"> </t>
  </si>
  <si>
    <t>Главный бухгалтер</t>
  </si>
  <si>
    <t>централизованной бухгалтерии</t>
  </si>
  <si>
    <t>" 04"  марта 2025    г.</t>
  </si>
  <si>
    <t xml:space="preserve">  Мероприятия по уплате взносов на капитальный ремонт многоквартирных жилых домов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</si>
</sst>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3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15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center"/>
    </xf>
    <xf numFmtId="0" fontId="3" fillId="0" borderId="2" xfId="3" applyNumberFormat="1" applyProtection="1">
      <alignment horizontal="center"/>
    </xf>
    <xf numFmtId="0" fontId="4" fillId="0" borderId="1" xfId="4" applyNumberFormat="1" applyProtection="1">
      <alignment horizontal="right"/>
    </xf>
    <xf numFmtId="0" fontId="2" fillId="0" borderId="1" xfId="5" applyNumberFormat="1" applyProtection="1"/>
    <xf numFmtId="0" fontId="5" fillId="0" borderId="1" xfId="6" applyNumberFormat="1" applyProtection="1"/>
    <xf numFmtId="0" fontId="5" fillId="0" borderId="3" xfId="7" applyNumberFormat="1" applyProtection="1"/>
    <xf numFmtId="0" fontId="3" fillId="0" borderId="4" xfId="8" applyNumberFormat="1" applyProtection="1">
      <alignment horizontal="center"/>
    </xf>
    <xf numFmtId="0" fontId="4" fillId="0" borderId="5" xfId="9" applyNumberFormat="1" applyProtection="1">
      <alignment horizontal="right"/>
    </xf>
    <xf numFmtId="0" fontId="3" fillId="0" borderId="1" xfId="10" applyNumberFormat="1" applyProtection="1"/>
    <xf numFmtId="0" fontId="3" fillId="0" borderId="6" xfId="11" applyNumberFormat="1" applyProtection="1">
      <alignment horizontal="right"/>
    </xf>
    <xf numFmtId="49" fontId="3" fillId="0" borderId="7" xfId="12" applyNumberFormat="1" applyProtection="1">
      <alignment horizontal="center"/>
    </xf>
    <xf numFmtId="0" fontId="4" fillId="0" borderId="8" xfId="13" applyNumberFormat="1" applyProtection="1">
      <alignment horizontal="right"/>
    </xf>
    <xf numFmtId="0" fontId="6" fillId="0" borderId="1" xfId="14" applyNumberFormat="1" applyProtection="1"/>
    <xf numFmtId="164" fontId="3" fillId="0" borderId="9" xfId="15" applyNumberFormat="1" applyProtection="1">
      <alignment horizontal="center"/>
    </xf>
    <xf numFmtId="0" fontId="3" fillId="0" borderId="1" xfId="16" applyNumberFormat="1" applyProtection="1">
      <alignment horizontal="left"/>
    </xf>
    <xf numFmtId="49" fontId="3" fillId="0" borderId="1" xfId="17" applyNumberFormat="1" applyProtection="1"/>
    <xf numFmtId="49" fontId="3" fillId="0" borderId="6" xfId="18" applyNumberFormat="1" applyProtection="1">
      <alignment horizontal="right" vertical="center"/>
    </xf>
    <xf numFmtId="49" fontId="3" fillId="0" borderId="9" xfId="19" applyNumberFormat="1" applyProtection="1">
      <alignment horizontal="center" vertical="center"/>
    </xf>
    <xf numFmtId="49" fontId="3" fillId="0" borderId="9" xfId="21" applyNumberFormat="1" applyProtection="1">
      <alignment horizontal="center"/>
    </xf>
    <xf numFmtId="49" fontId="3" fillId="0" borderId="6" xfId="23" applyNumberFormat="1" applyProtection="1">
      <alignment horizontal="right"/>
    </xf>
    <xf numFmtId="0" fontId="3" fillId="0" borderId="11" xfId="24" applyNumberFormat="1" applyProtection="1">
      <alignment horizontal="left"/>
    </xf>
    <xf numFmtId="49" fontId="3" fillId="0" borderId="11" xfId="25" applyNumberFormat="1" applyProtection="1"/>
    <xf numFmtId="49" fontId="3" fillId="0" borderId="6" xfId="26" applyNumberFormat="1" applyProtection="1"/>
    <xf numFmtId="49" fontId="3" fillId="0" borderId="12" xfId="27" applyNumberFormat="1" applyProtection="1">
      <alignment horizontal="center"/>
    </xf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49" fontId="3" fillId="0" borderId="4" xfId="35" applyNumberFormat="1" applyProtection="1">
      <alignment horizontal="center" vertical="center"/>
    </xf>
    <xf numFmtId="0" fontId="3" fillId="0" borderId="15" xfId="36" applyNumberFormat="1" applyProtection="1">
      <alignment horizontal="left" wrapText="1"/>
    </xf>
    <xf numFmtId="49" fontId="3" fillId="0" borderId="16" xfId="37" applyNumberFormat="1" applyProtection="1">
      <alignment horizontal="center" wrapText="1"/>
    </xf>
    <xf numFmtId="49" fontId="3" fillId="0" borderId="17" xfId="38" applyNumberFormat="1" applyProtection="1">
      <alignment horizontal="center"/>
    </xf>
    <xf numFmtId="4" fontId="3" fillId="0" borderId="17" xfId="39" applyNumberFormat="1" applyProtection="1">
      <alignment horizontal="right" shrinkToFit="1"/>
    </xf>
    <xf numFmtId="0" fontId="3" fillId="0" borderId="18" xfId="40" applyNumberFormat="1" applyProtection="1">
      <alignment horizontal="left" wrapText="1"/>
    </xf>
    <xf numFmtId="49" fontId="3" fillId="0" borderId="19" xfId="41" applyNumberFormat="1" applyProtection="1">
      <alignment horizontal="center" shrinkToFit="1"/>
    </xf>
    <xf numFmtId="49" fontId="3" fillId="0" borderId="20" xfId="42" applyNumberFormat="1" applyProtection="1">
      <alignment horizontal="center"/>
    </xf>
    <xf numFmtId="4" fontId="3" fillId="0" borderId="20" xfId="43" applyNumberFormat="1" applyProtection="1">
      <alignment horizontal="right" shrinkToFit="1"/>
    </xf>
    <xf numFmtId="0" fontId="3" fillId="0" borderId="21" xfId="44" applyNumberFormat="1" applyProtection="1">
      <alignment horizontal="left" wrapText="1" indent="2"/>
    </xf>
    <xf numFmtId="49" fontId="3" fillId="0" borderId="22" xfId="45" applyNumberFormat="1" applyProtection="1">
      <alignment horizontal="center" shrinkToFit="1"/>
    </xf>
    <xf numFmtId="49" fontId="3" fillId="0" borderId="23" xfId="46" applyNumberFormat="1" applyProtection="1">
      <alignment horizontal="center"/>
    </xf>
    <xf numFmtId="4" fontId="3" fillId="0" borderId="23" xfId="47" applyNumberFormat="1" applyProtection="1">
      <alignment horizontal="right" shrinkToFit="1"/>
    </xf>
    <xf numFmtId="49" fontId="3" fillId="0" borderId="1" xfId="48" applyNumberFormat="1" applyProtection="1">
      <alignment horizontal="right"/>
    </xf>
    <xf numFmtId="0" fontId="2" fillId="0" borderId="5" xfId="49" applyNumberFormat="1" applyProtection="1">
      <alignment horizont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49" fontId="1" fillId="0" borderId="5" xfId="52" applyNumberFormat="1" applyProtection="1"/>
    <xf numFmtId="0" fontId="3" fillId="0" borderId="16" xfId="53" applyNumberFormat="1" applyProtection="1">
      <alignment horizontal="center" shrinkToFit="1"/>
    </xf>
    <xf numFmtId="4" fontId="3" fillId="0" borderId="24" xfId="54" applyNumberFormat="1" applyProtection="1">
      <alignment horizontal="right" shrinkToFit="1"/>
    </xf>
    <xf numFmtId="49" fontId="1" fillId="0" borderId="8" xfId="55" applyNumberFormat="1" applyProtection="1"/>
    <xf numFmtId="0" fontId="3" fillId="0" borderId="19" xfId="56" applyNumberFormat="1" applyProtection="1">
      <alignment horizontal="center" shrinkToFit="1"/>
    </xf>
    <xf numFmtId="165" fontId="3" fillId="0" borderId="25" xfId="58" applyNumberFormat="1" applyProtection="1">
      <alignment horizontal="right" shrinkToFit="1"/>
    </xf>
    <xf numFmtId="0" fontId="3" fillId="0" borderId="26" xfId="59" applyNumberFormat="1" applyProtection="1">
      <alignment horizontal="left" wrapText="1"/>
    </xf>
    <xf numFmtId="49" fontId="3" fillId="0" borderId="22" xfId="60" applyNumberFormat="1" applyProtection="1">
      <alignment horizontal="center" wrapText="1"/>
    </xf>
    <xf numFmtId="49" fontId="3" fillId="0" borderId="23" xfId="61" applyNumberFormat="1" applyProtection="1">
      <alignment horizontal="center" wrapText="1"/>
    </xf>
    <xf numFmtId="4" fontId="3" fillId="0" borderId="21" xfId="63" applyNumberFormat="1" applyProtection="1">
      <alignment horizontal="right" wrapText="1"/>
    </xf>
    <xf numFmtId="0" fontId="1" fillId="0" borderId="8" xfId="64" applyNumberFormat="1" applyProtection="1">
      <alignment wrapText="1"/>
    </xf>
    <xf numFmtId="0" fontId="3" fillId="0" borderId="27" xfId="65" applyNumberFormat="1" applyProtection="1">
      <alignment horizontal="left" wrapText="1"/>
    </xf>
    <xf numFmtId="49" fontId="3" fillId="0" borderId="28" xfId="66" applyNumberFormat="1" applyProtection="1">
      <alignment horizontal="center" shrinkToFit="1"/>
    </xf>
    <xf numFmtId="49" fontId="3" fillId="0" borderId="29" xfId="67" applyNumberFormat="1" applyProtection="1">
      <alignment horizontal="center"/>
    </xf>
    <xf numFmtId="49" fontId="3" fillId="0" borderId="30" xfId="69" applyNumberFormat="1" applyProtection="1">
      <alignment horizontal="center"/>
    </xf>
    <xf numFmtId="0" fontId="1" fillId="0" borderId="8" xfId="70" applyNumberFormat="1" applyProtection="1"/>
    <xf numFmtId="0" fontId="6" fillId="0" borderId="11" xfId="71" applyNumberFormat="1" applyProtection="1"/>
    <xf numFmtId="0" fontId="6" fillId="0" borderId="31" xfId="72" applyNumberFormat="1" applyProtection="1"/>
    <xf numFmtId="0" fontId="3" fillId="0" borderId="1" xfId="73" applyNumberFormat="1" applyProtection="1">
      <alignment wrapText="1"/>
    </xf>
    <xf numFmtId="49" fontId="3" fillId="0" borderId="1" xfId="74" applyNumberFormat="1" applyProtection="1">
      <alignment wrapText="1"/>
    </xf>
    <xf numFmtId="49" fontId="3" fillId="0" borderId="1" xfId="75" applyNumberFormat="1" applyProtection="1">
      <alignment horizontal="center"/>
    </xf>
    <xf numFmtId="49" fontId="7" fillId="0" borderId="1" xfId="76" applyNumberFormat="1" applyProtection="1"/>
    <xf numFmtId="0" fontId="3" fillId="0" borderId="2" xfId="77" applyNumberFormat="1" applyProtection="1">
      <alignment horizontal="left"/>
    </xf>
    <xf numFmtId="49" fontId="3" fillId="0" borderId="2" xfId="78" applyNumberFormat="1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NumberFormat="1" applyProtection="1">
      <alignment horizontal="center" vertical="center" shrinkToFit="1"/>
    </xf>
    <xf numFmtId="49" fontId="1" fillId="0" borderId="2" xfId="81" applyNumberFormat="1" applyProtection="1">
      <alignment shrinkToFit="1"/>
    </xf>
    <xf numFmtId="49" fontId="3" fillId="0" borderId="2" xfId="82" applyNumberFormat="1" applyProtection="1">
      <alignment horizontal="right"/>
    </xf>
    <xf numFmtId="0" fontId="3" fillId="0" borderId="16" xfId="83" applyNumberFormat="1" applyProtection="1">
      <alignment horizontal="center" vertical="center" shrinkToFit="1"/>
    </xf>
    <xf numFmtId="49" fontId="3" fillId="0" borderId="17" xfId="84" applyNumberFormat="1" applyProtection="1">
      <alignment horizontal="center" vertical="center"/>
    </xf>
    <xf numFmtId="0" fontId="3" fillId="0" borderId="15" xfId="85" applyNumberFormat="1" applyProtection="1">
      <alignment horizontal="left" wrapText="1" indent="2"/>
    </xf>
    <xf numFmtId="0" fontId="3" fillId="0" borderId="32" xfId="86" applyNumberFormat="1" applyProtection="1">
      <alignment horizontal="center" vertical="center" shrinkToFit="1"/>
    </xf>
    <xf numFmtId="49" fontId="3" fillId="0" borderId="13" xfId="87" applyNumberFormat="1" applyProtection="1">
      <alignment horizontal="center" vertical="center"/>
    </xf>
    <xf numFmtId="165" fontId="3" fillId="0" borderId="13" xfId="88" applyNumberFormat="1" applyProtection="1">
      <alignment horizontal="right" vertical="center" shrinkToFit="1"/>
    </xf>
    <xf numFmtId="165" fontId="3" fillId="0" borderId="27" xfId="89" applyNumberFormat="1" applyProtection="1">
      <alignment horizontal="right" vertical="center" shrinkToFit="1"/>
    </xf>
    <xf numFmtId="0" fontId="3" fillId="0" borderId="33" xfId="90" applyNumberFormat="1" applyProtection="1">
      <alignment horizontal="left" wrapText="1"/>
    </xf>
    <xf numFmtId="4" fontId="3" fillId="0" borderId="13" xfId="91" applyNumberFormat="1" applyProtection="1">
      <alignment horizontal="right" shrinkToFit="1"/>
    </xf>
    <xf numFmtId="4" fontId="3" fillId="0" borderId="27" xfId="92" applyNumberFormat="1" applyProtection="1">
      <alignment horizontal="right" shrinkToFit="1"/>
    </xf>
    <xf numFmtId="0" fontId="3" fillId="0" borderId="18" xfId="93" applyNumberFormat="1" applyProtection="1">
      <alignment horizontal="left" wrapText="1" indent="2"/>
    </xf>
    <xf numFmtId="0" fontId="8" fillId="0" borderId="27" xfId="94" applyNumberFormat="1" applyProtection="1">
      <alignment wrapText="1"/>
    </xf>
    <xf numFmtId="0" fontId="8" fillId="0" borderId="27" xfId="95" applyNumberFormat="1" applyProtection="1"/>
    <xf numFmtId="0" fontId="8" fillId="2" borderId="27" xfId="96" applyNumberFormat="1" applyProtection="1">
      <alignment wrapText="1"/>
    </xf>
    <xf numFmtId="0" fontId="3" fillId="2" borderId="26" xfId="97" applyNumberFormat="1" applyProtection="1">
      <alignment horizontal="left" wrapText="1"/>
    </xf>
    <xf numFmtId="49" fontId="3" fillId="0" borderId="27" xfId="98" applyNumberFormat="1" applyProtection="1">
      <alignment horizontal="center" shrinkToFit="1"/>
    </xf>
    <xf numFmtId="49" fontId="3" fillId="0" borderId="13" xfId="99" applyNumberFormat="1" applyProtection="1">
      <alignment horizontal="center" vertical="center" shrinkToFit="1"/>
    </xf>
    <xf numFmtId="0" fontId="1" fillId="0" borderId="11" xfId="100" applyNumberFormat="1" applyProtection="1">
      <alignment horizontal="left"/>
    </xf>
    <xf numFmtId="0" fontId="1" fillId="0" borderId="31" xfId="101" applyNumberFormat="1" applyProtection="1">
      <alignment horizontal="left" wrapText="1"/>
    </xf>
    <xf numFmtId="0" fontId="1" fillId="0" borderId="31" xfId="102" applyNumberFormat="1" applyProtection="1">
      <alignment horizontal="left"/>
    </xf>
    <xf numFmtId="0" fontId="3" fillId="0" borderId="31" xfId="103" applyNumberFormat="1" applyProtection="1"/>
    <xf numFmtId="49" fontId="1" fillId="0" borderId="31" xfId="104" applyNumberFormat="1" applyProtection="1"/>
    <xf numFmtId="0" fontId="1" fillId="0" borderId="1" xfId="105" applyNumberFormat="1" applyProtection="1">
      <alignment horizontal="left"/>
    </xf>
    <xf numFmtId="0" fontId="1" fillId="0" borderId="1" xfId="106" applyNumberFormat="1" applyProtection="1">
      <alignment horizontal="left" wrapText="1"/>
    </xf>
    <xf numFmtId="49" fontId="1" fillId="0" borderId="1" xfId="107" applyNumberFormat="1" applyProtection="1"/>
    <xf numFmtId="0" fontId="3" fillId="0" borderId="1" xfId="108" applyNumberFormat="1" applyProtection="1">
      <alignment horizontal="center" wrapText="1"/>
    </xf>
    <xf numFmtId="0" fontId="3" fillId="0" borderId="2" xfId="109" applyNumberFormat="1" applyProtection="1">
      <alignment horizontal="center" wrapText="1"/>
    </xf>
    <xf numFmtId="0" fontId="9" fillId="0" borderId="1" xfId="110" applyNumberFormat="1" applyProtection="1">
      <alignment horizontal="center"/>
    </xf>
    <xf numFmtId="0" fontId="9" fillId="0" borderId="11" xfId="111" applyNumberFormat="1" applyProtection="1">
      <alignment horizontal="center"/>
    </xf>
    <xf numFmtId="0" fontId="1" fillId="0" borderId="1" xfId="112" applyNumberFormat="1" applyProtection="1">
      <alignment horizontal="center"/>
    </xf>
    <xf numFmtId="0" fontId="7" fillId="0" borderId="1" xfId="113" applyNumberFormat="1" applyProtection="1">
      <alignment horizontal="left"/>
    </xf>
    <xf numFmtId="49" fontId="3" fillId="0" borderId="1" xfId="114" applyNumberFormat="1" applyProtection="1">
      <alignment horizontal="left"/>
    </xf>
    <xf numFmtId="49" fontId="3" fillId="0" borderId="1" xfId="115" applyNumberFormat="1" applyProtection="1">
      <alignment horizontal="center" wrapText="1"/>
    </xf>
    <xf numFmtId="0" fontId="8" fillId="0" borderId="1" xfId="117" applyNumberFormat="1" applyProtection="1"/>
    <xf numFmtId="0" fontId="6" fillId="0" borderId="2" xfId="118" applyNumberFormat="1" applyProtection="1"/>
    <xf numFmtId="0" fontId="1" fillId="0" borderId="2" xfId="119" applyNumberFormat="1" applyProtection="1"/>
    <xf numFmtId="0" fontId="1" fillId="0" borderId="11" xfId="121" applyNumberFormat="1" applyProtection="1"/>
    <xf numFmtId="0" fontId="3" fillId="0" borderId="21" xfId="44" applyNumberFormat="1" applyAlignment="1" applyProtection="1">
      <alignment horizontal="left" vertical="top" wrapText="1"/>
    </xf>
    <xf numFmtId="0" fontId="3" fillId="4" borderId="26" xfId="59" applyNumberFormat="1" applyFill="1" applyProtection="1">
      <alignment horizontal="left" wrapText="1"/>
    </xf>
    <xf numFmtId="49" fontId="3" fillId="4" borderId="22" xfId="60" applyNumberFormat="1" applyFill="1" applyProtection="1">
      <alignment horizontal="center" wrapText="1"/>
    </xf>
    <xf numFmtId="49" fontId="3" fillId="4" borderId="23" xfId="61" applyNumberFormat="1" applyFill="1" applyProtection="1">
      <alignment horizontal="center" wrapText="1"/>
    </xf>
    <xf numFmtId="4" fontId="3" fillId="4" borderId="21" xfId="63" applyNumberFormat="1" applyFill="1" applyProtection="1">
      <alignment horizontal="right" wrapText="1"/>
    </xf>
    <xf numFmtId="0" fontId="1" fillId="4" borderId="8" xfId="64" applyNumberFormat="1" applyFill="1" applyProtection="1">
      <alignment wrapText="1"/>
    </xf>
    <xf numFmtId="0" fontId="0" fillId="4" borderId="0" xfId="0" applyFill="1" applyProtection="1">
      <protection locked="0"/>
    </xf>
    <xf numFmtId="4" fontId="0" fillId="0" borderId="0" xfId="0" applyNumberFormat="1" applyProtection="1">
      <protection locked="0"/>
    </xf>
    <xf numFmtId="0" fontId="2" fillId="0" borderId="1" xfId="2" applyNumberFormat="1" applyProtection="1">
      <alignment horizontal="center"/>
    </xf>
    <xf numFmtId="0" fontId="2" fillId="0" borderId="1" xfId="2">
      <alignment horizontal="center"/>
    </xf>
    <xf numFmtId="0" fontId="3" fillId="0" borderId="2" xfId="20" applyNumberFormat="1" applyProtection="1">
      <alignment horizontal="left" wrapText="1"/>
    </xf>
    <xf numFmtId="0" fontId="3" fillId="0" borderId="2" xfId="20">
      <alignment horizontal="left" wrapText="1"/>
    </xf>
    <xf numFmtId="0" fontId="3" fillId="0" borderId="10" xfId="22" applyNumberFormat="1" applyProtection="1">
      <alignment horizontal="left" wrapText="1"/>
    </xf>
    <xf numFmtId="0" fontId="3" fillId="0" borderId="10" xfId="22">
      <alignment horizontal="left" wrapText="1"/>
    </xf>
    <xf numFmtId="0" fontId="2" fillId="0" borderId="2" xfId="28" applyNumberFormat="1" applyProtection="1">
      <alignment horizontal="center"/>
    </xf>
    <xf numFmtId="0" fontId="2" fillId="0" borderId="2" xfId="28">
      <alignment horizontal="center"/>
    </xf>
    <xf numFmtId="0" fontId="3" fillId="0" borderId="13" xfId="29" applyNumberFormat="1" applyProtection="1">
      <alignment horizontal="center" vertical="top" wrapText="1"/>
    </xf>
    <xf numFmtId="0" fontId="3" fillId="0" borderId="13" xfId="29">
      <alignment horizontal="center" vertical="top" wrapText="1"/>
    </xf>
    <xf numFmtId="49" fontId="3" fillId="0" borderId="13" xfId="30" applyNumberFormat="1" applyProtection="1">
      <alignment horizontal="center" vertical="top" wrapText="1"/>
    </xf>
    <xf numFmtId="49" fontId="3" fillId="0" borderId="13" xfId="30">
      <alignment horizontal="center" vertical="top" wrapText="1"/>
    </xf>
    <xf numFmtId="0" fontId="3" fillId="0" borderId="2" xfId="109" applyNumberFormat="1" applyProtection="1">
      <alignment horizontal="center" wrapText="1"/>
    </xf>
    <xf numFmtId="0" fontId="3" fillId="0" borderId="2" xfId="109">
      <alignment horizontal="center" wrapText="1"/>
    </xf>
    <xf numFmtId="0" fontId="9" fillId="0" borderId="11" xfId="111" applyNumberFormat="1" applyProtection="1">
      <alignment horizontal="center"/>
    </xf>
    <xf numFmtId="0" fontId="9" fillId="0" borderId="11" xfId="111">
      <alignment horizontal="center"/>
    </xf>
    <xf numFmtId="0" fontId="3" fillId="0" borderId="1" xfId="116" applyNumberFormat="1" applyProtection="1">
      <alignment horizontal="center"/>
    </xf>
    <xf numFmtId="0" fontId="3" fillId="0" borderId="1" xfId="116">
      <alignment horizontal="center"/>
    </xf>
    <xf numFmtId="0" fontId="3" fillId="0" borderId="2" xfId="3" applyNumberFormat="1" applyProtection="1">
      <alignment horizontal="center"/>
    </xf>
    <xf numFmtId="0" fontId="3" fillId="0" borderId="2" xfId="3">
      <alignment horizontal="center"/>
    </xf>
    <xf numFmtId="0" fontId="2" fillId="5" borderId="2" xfId="28" applyNumberFormat="1" applyFill="1" applyProtection="1">
      <alignment horizontal="center"/>
    </xf>
    <xf numFmtId="49" fontId="3" fillId="5" borderId="13" xfId="30" applyNumberFormat="1" applyFill="1" applyProtection="1">
      <alignment horizontal="center" vertical="top" wrapText="1"/>
    </xf>
    <xf numFmtId="49" fontId="3" fillId="5" borderId="13" xfId="30" applyFill="1">
      <alignment horizontal="center" vertical="top" wrapText="1"/>
    </xf>
    <xf numFmtId="49" fontId="3" fillId="5" borderId="4" xfId="51" applyNumberFormat="1" applyFill="1" applyProtection="1">
      <alignment horizontal="center" vertical="center" shrinkToFit="1"/>
    </xf>
    <xf numFmtId="4" fontId="3" fillId="5" borderId="17" xfId="39" applyNumberFormat="1" applyFill="1" applyProtection="1">
      <alignment horizontal="right" shrinkToFit="1"/>
    </xf>
    <xf numFmtId="165" fontId="3" fillId="5" borderId="20" xfId="57" applyNumberFormat="1" applyFill="1" applyProtection="1">
      <alignment horizontal="right" shrinkToFit="1"/>
    </xf>
    <xf numFmtId="4" fontId="3" fillId="5" borderId="23" xfId="62" applyNumberFormat="1" applyFill="1" applyProtection="1">
      <alignment horizontal="right" wrapText="1"/>
    </xf>
    <xf numFmtId="4" fontId="3" fillId="5" borderId="29" xfId="68" applyNumberFormat="1" applyFill="1" applyProtection="1">
      <alignment horizontal="right" shrinkToFit="1"/>
    </xf>
    <xf numFmtId="0" fontId="6" fillId="5" borderId="31" xfId="72" applyNumberFormat="1" applyFill="1" applyProtection="1"/>
    <xf numFmtId="0" fontId="0" fillId="5" borderId="0" xfId="0" applyFill="1" applyProtection="1">
      <protection locked="0"/>
    </xf>
    <xf numFmtId="0" fontId="3" fillId="5" borderId="26" xfId="59" applyNumberFormat="1" applyFill="1" applyProtection="1">
      <alignment horizontal="left" wrapText="1"/>
    </xf>
    <xf numFmtId="49" fontId="3" fillId="5" borderId="22" xfId="60" applyNumberFormat="1" applyFill="1" applyProtection="1">
      <alignment horizontal="center" wrapText="1"/>
    </xf>
    <xf numFmtId="49" fontId="3" fillId="5" borderId="23" xfId="61" applyNumberFormat="1" applyFill="1" applyProtection="1">
      <alignment horizontal="center" wrapText="1"/>
    </xf>
    <xf numFmtId="4" fontId="3" fillId="5" borderId="21" xfId="63" applyNumberFormat="1" applyFill="1" applyProtection="1">
      <alignment horizontal="right" wrapText="1"/>
    </xf>
    <xf numFmtId="0" fontId="1" fillId="5" borderId="8" xfId="64" applyNumberFormat="1" applyFill="1" applyProtection="1">
      <alignment wrapText="1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7"/>
  <sheetViews>
    <sheetView tabSelected="1" topLeftCell="A34" zoomScaleNormal="100" zoomScaleSheetLayoutView="100" workbookViewId="0">
      <selection activeCell="A40" sqref="A40"/>
    </sheetView>
  </sheetViews>
  <sheetFormatPr defaultColWidth="9.109375" defaultRowHeight="14.4"/>
  <cols>
    <col min="1" max="1" width="48.109375" style="1" customWidth="1"/>
    <col min="2" max="2" width="7.21875" style="1" customWidth="1"/>
    <col min="3" max="3" width="21.109375" style="1" customWidth="1"/>
    <col min="4" max="4" width="11" style="1" customWidth="1"/>
    <col min="5" max="5" width="11.88671875" style="1" customWidth="1"/>
    <col min="6" max="6" width="14.77734375" style="1" customWidth="1"/>
    <col min="7" max="7" width="9.109375" style="1" hidden="1"/>
    <col min="8" max="16384" width="9.109375" style="1"/>
  </cols>
  <sheetData>
    <row r="1" spans="1:7" ht="12" customHeight="1">
      <c r="A1" s="2"/>
      <c r="B1" s="2"/>
      <c r="C1" s="2"/>
      <c r="D1" s="2"/>
      <c r="E1" s="2"/>
      <c r="F1" s="2"/>
      <c r="G1" s="2"/>
    </row>
    <row r="2" spans="1:7" ht="14.1" customHeight="1">
      <c r="A2" s="122" t="s">
        <v>0</v>
      </c>
      <c r="B2" s="123"/>
      <c r="C2" s="123"/>
      <c r="D2" s="123"/>
      <c r="E2" s="123"/>
      <c r="F2" s="4"/>
      <c r="G2" s="5"/>
    </row>
    <row r="3" spans="1:7" ht="14.1" customHeight="1">
      <c r="A3" s="6"/>
      <c r="B3" s="6"/>
      <c r="C3" s="7"/>
      <c r="D3" s="7"/>
      <c r="E3" s="8"/>
      <c r="F3" s="9" t="s">
        <v>1</v>
      </c>
      <c r="G3" s="10"/>
    </row>
    <row r="4" spans="1:7" ht="14.1" customHeight="1">
      <c r="A4" s="2"/>
      <c r="B4" s="11" t="s">
        <v>2</v>
      </c>
      <c r="C4" s="2"/>
      <c r="D4" s="2"/>
      <c r="E4" s="12" t="s">
        <v>3</v>
      </c>
      <c r="F4" s="13" t="s">
        <v>4</v>
      </c>
      <c r="G4" s="14"/>
    </row>
    <row r="5" spans="1:7" ht="14.1" customHeight="1">
      <c r="A5" s="11"/>
      <c r="B5" s="15"/>
      <c r="C5" s="11"/>
      <c r="D5" s="11"/>
      <c r="E5" s="12" t="s">
        <v>5</v>
      </c>
      <c r="F5" s="16" t="s">
        <v>6</v>
      </c>
      <c r="G5" s="14"/>
    </row>
    <row r="6" spans="1:7" ht="14.1" customHeight="1">
      <c r="A6" s="17" t="s">
        <v>7</v>
      </c>
      <c r="B6" s="17"/>
      <c r="C6" s="17"/>
      <c r="D6" s="18"/>
      <c r="E6" s="19" t="s">
        <v>8</v>
      </c>
      <c r="F6" s="20"/>
      <c r="G6" s="14"/>
    </row>
    <row r="7" spans="1:7" ht="15.9" customHeight="1">
      <c r="A7" s="17" t="s">
        <v>9</v>
      </c>
      <c r="B7" s="124" t="s">
        <v>10</v>
      </c>
      <c r="C7" s="125"/>
      <c r="D7" s="125"/>
      <c r="E7" s="19" t="s">
        <v>11</v>
      </c>
      <c r="F7" s="21"/>
      <c r="G7" s="14"/>
    </row>
    <row r="8" spans="1:7" ht="15.9" customHeight="1">
      <c r="A8" s="17" t="s">
        <v>12</v>
      </c>
      <c r="B8" s="126" t="s">
        <v>13</v>
      </c>
      <c r="C8" s="127"/>
      <c r="D8" s="127"/>
      <c r="E8" s="22" t="s">
        <v>14</v>
      </c>
      <c r="F8" s="21" t="s">
        <v>15</v>
      </c>
      <c r="G8" s="14"/>
    </row>
    <row r="9" spans="1:7" ht="14.1" customHeight="1">
      <c r="A9" s="11" t="s">
        <v>16</v>
      </c>
      <c r="B9" s="23"/>
      <c r="C9" s="23"/>
      <c r="D9" s="24"/>
      <c r="E9" s="25"/>
      <c r="F9" s="21"/>
      <c r="G9" s="14"/>
    </row>
    <row r="10" spans="1:7" ht="14.1" customHeight="1">
      <c r="A10" s="17" t="s">
        <v>17</v>
      </c>
      <c r="B10" s="17"/>
      <c r="C10" s="17"/>
      <c r="D10" s="18"/>
      <c r="E10" s="22" t="s">
        <v>18</v>
      </c>
      <c r="F10" s="26" t="s">
        <v>19</v>
      </c>
      <c r="G10" s="14"/>
    </row>
    <row r="11" spans="1:7" ht="14.1" customHeight="1">
      <c r="A11" s="128" t="s">
        <v>20</v>
      </c>
      <c r="B11" s="129"/>
      <c r="C11" s="129"/>
      <c r="D11" s="129"/>
      <c r="E11" s="129"/>
      <c r="F11" s="129"/>
      <c r="G11" s="27"/>
    </row>
    <row r="12" spans="1:7" ht="12.9" customHeight="1">
      <c r="A12" s="130" t="s">
        <v>21</v>
      </c>
      <c r="B12" s="130" t="s">
        <v>22</v>
      </c>
      <c r="C12" s="130" t="s">
        <v>23</v>
      </c>
      <c r="D12" s="132" t="s">
        <v>24</v>
      </c>
      <c r="E12" s="132" t="s">
        <v>25</v>
      </c>
      <c r="F12" s="130" t="s">
        <v>26</v>
      </c>
      <c r="G12" s="28"/>
    </row>
    <row r="13" spans="1:7" ht="12" customHeight="1">
      <c r="A13" s="131"/>
      <c r="B13" s="131"/>
      <c r="C13" s="131"/>
      <c r="D13" s="133"/>
      <c r="E13" s="133"/>
      <c r="F13" s="131"/>
      <c r="G13" s="29"/>
    </row>
    <row r="14" spans="1:7" ht="14.25" customHeight="1">
      <c r="A14" s="131"/>
      <c r="B14" s="131"/>
      <c r="C14" s="131"/>
      <c r="D14" s="133"/>
      <c r="E14" s="133"/>
      <c r="F14" s="131"/>
      <c r="G14" s="29"/>
    </row>
    <row r="15" spans="1:7" ht="14.25" customHeight="1">
      <c r="A15" s="30">
        <v>1</v>
      </c>
      <c r="B15" s="31">
        <v>2</v>
      </c>
      <c r="C15" s="31">
        <v>3</v>
      </c>
      <c r="D15" s="32" t="s">
        <v>27</v>
      </c>
      <c r="E15" s="32" t="s">
        <v>28</v>
      </c>
      <c r="F15" s="32" t="s">
        <v>29</v>
      </c>
      <c r="G15" s="29"/>
    </row>
    <row r="16" spans="1:7" ht="17.25" customHeight="1">
      <c r="A16" s="33" t="s">
        <v>30</v>
      </c>
      <c r="B16" s="34" t="s">
        <v>31</v>
      </c>
      <c r="C16" s="35" t="s">
        <v>32</v>
      </c>
      <c r="D16" s="36">
        <v>56076569.740000002</v>
      </c>
      <c r="E16" s="36">
        <v>51311816.07</v>
      </c>
      <c r="F16" s="36">
        <v>4863601.5999999996</v>
      </c>
      <c r="G16" s="29"/>
    </row>
    <row r="17" spans="1:7" ht="15" customHeight="1">
      <c r="A17" s="37" t="s">
        <v>33</v>
      </c>
      <c r="B17" s="38"/>
      <c r="C17" s="39"/>
      <c r="D17" s="40"/>
      <c r="E17" s="40"/>
      <c r="F17" s="40"/>
      <c r="G17" s="29"/>
    </row>
    <row r="18" spans="1:7">
      <c r="A18" s="41" t="s">
        <v>34</v>
      </c>
      <c r="B18" s="42" t="s">
        <v>31</v>
      </c>
      <c r="C18" s="43" t="s">
        <v>35</v>
      </c>
      <c r="D18" s="44">
        <v>4055312.45</v>
      </c>
      <c r="E18" s="44">
        <v>4103635.43</v>
      </c>
      <c r="F18" s="44">
        <v>63679.68</v>
      </c>
      <c r="G18" s="29"/>
    </row>
    <row r="19" spans="1:7">
      <c r="A19" s="41" t="s">
        <v>36</v>
      </c>
      <c r="B19" s="42" t="s">
        <v>31</v>
      </c>
      <c r="C19" s="43" t="s">
        <v>37</v>
      </c>
      <c r="D19" s="44">
        <v>845568.45</v>
      </c>
      <c r="E19" s="44">
        <v>871515.39</v>
      </c>
      <c r="F19" s="44">
        <v>8011.04</v>
      </c>
      <c r="G19" s="29"/>
    </row>
    <row r="20" spans="1:7">
      <c r="A20" s="41" t="s">
        <v>38</v>
      </c>
      <c r="B20" s="42" t="s">
        <v>31</v>
      </c>
      <c r="C20" s="43" t="s">
        <v>39</v>
      </c>
      <c r="D20" s="44">
        <v>845568.45</v>
      </c>
      <c r="E20" s="44">
        <v>871515.39</v>
      </c>
      <c r="F20" s="44">
        <v>8011.04</v>
      </c>
      <c r="G20" s="29"/>
    </row>
    <row r="21" spans="1:7" ht="71.400000000000006">
      <c r="A21" s="114" t="s">
        <v>40</v>
      </c>
      <c r="B21" s="42" t="s">
        <v>31</v>
      </c>
      <c r="C21" s="43" t="s">
        <v>41</v>
      </c>
      <c r="D21" s="44">
        <v>704999.2</v>
      </c>
      <c r="E21" s="44">
        <v>738957.18</v>
      </c>
      <c r="F21" s="44" t="s">
        <v>42</v>
      </c>
      <c r="G21" s="29"/>
    </row>
    <row r="22" spans="1:7" ht="71.400000000000006">
      <c r="A22" s="114" t="s">
        <v>43</v>
      </c>
      <c r="B22" s="42" t="s">
        <v>31</v>
      </c>
      <c r="C22" s="43" t="s">
        <v>44</v>
      </c>
      <c r="D22" s="44">
        <v>704999.2</v>
      </c>
      <c r="E22" s="44">
        <v>738411.86</v>
      </c>
      <c r="F22" s="44" t="s">
        <v>42</v>
      </c>
      <c r="G22" s="29"/>
    </row>
    <row r="23" spans="1:7" ht="71.400000000000006">
      <c r="A23" s="114" t="s">
        <v>45</v>
      </c>
      <c r="B23" s="42" t="s">
        <v>31</v>
      </c>
      <c r="C23" s="43" t="s">
        <v>46</v>
      </c>
      <c r="D23" s="44" t="s">
        <v>42</v>
      </c>
      <c r="E23" s="44">
        <v>545.32000000000005</v>
      </c>
      <c r="F23" s="44" t="s">
        <v>42</v>
      </c>
      <c r="G23" s="29"/>
    </row>
    <row r="24" spans="1:7" ht="71.400000000000006">
      <c r="A24" s="114" t="s">
        <v>47</v>
      </c>
      <c r="B24" s="42" t="s">
        <v>31</v>
      </c>
      <c r="C24" s="43" t="s">
        <v>48</v>
      </c>
      <c r="D24" s="44">
        <v>569.45000000000005</v>
      </c>
      <c r="E24" s="44">
        <v>25</v>
      </c>
      <c r="F24" s="44">
        <v>544.45000000000005</v>
      </c>
      <c r="G24" s="29"/>
    </row>
    <row r="25" spans="1:7" ht="91.8">
      <c r="A25" s="114" t="s">
        <v>49</v>
      </c>
      <c r="B25" s="42" t="s">
        <v>31</v>
      </c>
      <c r="C25" s="43" t="s">
        <v>50</v>
      </c>
      <c r="D25" s="44">
        <v>569.45000000000005</v>
      </c>
      <c r="E25" s="44">
        <v>25</v>
      </c>
      <c r="F25" s="44">
        <v>544.45000000000005</v>
      </c>
      <c r="G25" s="29"/>
    </row>
    <row r="26" spans="1:7" ht="51">
      <c r="A26" s="114" t="s">
        <v>51</v>
      </c>
      <c r="B26" s="42" t="s">
        <v>31</v>
      </c>
      <c r="C26" s="43" t="s">
        <v>52</v>
      </c>
      <c r="D26" s="44">
        <v>139999.79999999999</v>
      </c>
      <c r="E26" s="44">
        <v>132533.21</v>
      </c>
      <c r="F26" s="44">
        <v>7466.59</v>
      </c>
      <c r="G26" s="29"/>
    </row>
    <row r="27" spans="1:7" ht="51">
      <c r="A27" s="114" t="s">
        <v>53</v>
      </c>
      <c r="B27" s="42" t="s">
        <v>31</v>
      </c>
      <c r="C27" s="43" t="s">
        <v>54</v>
      </c>
      <c r="D27" s="44">
        <v>139999.79999999999</v>
      </c>
      <c r="E27" s="44">
        <v>132533.21</v>
      </c>
      <c r="F27" s="44">
        <v>7466.59</v>
      </c>
      <c r="G27" s="29"/>
    </row>
    <row r="28" spans="1:7" ht="20.399999999999999">
      <c r="A28" s="114" t="s">
        <v>55</v>
      </c>
      <c r="B28" s="42" t="s">
        <v>31</v>
      </c>
      <c r="C28" s="43" t="s">
        <v>56</v>
      </c>
      <c r="D28" s="44">
        <v>1204744</v>
      </c>
      <c r="E28" s="44">
        <v>1218095.1599999999</v>
      </c>
      <c r="F28" s="44">
        <v>63.92</v>
      </c>
      <c r="G28" s="29"/>
    </row>
    <row r="29" spans="1:7" ht="20.399999999999999">
      <c r="A29" s="114" t="s">
        <v>57</v>
      </c>
      <c r="B29" s="42" t="s">
        <v>31</v>
      </c>
      <c r="C29" s="43" t="s">
        <v>58</v>
      </c>
      <c r="D29" s="44">
        <v>1204744</v>
      </c>
      <c r="E29" s="44">
        <v>1218095.1599999999</v>
      </c>
      <c r="F29" s="44">
        <v>63.92</v>
      </c>
      <c r="G29" s="29"/>
    </row>
    <row r="30" spans="1:7" ht="40.799999999999997">
      <c r="A30" s="114" t="s">
        <v>59</v>
      </c>
      <c r="B30" s="42" t="s">
        <v>31</v>
      </c>
      <c r="C30" s="43" t="s">
        <v>60</v>
      </c>
      <c r="D30" s="44">
        <v>615000</v>
      </c>
      <c r="E30" s="44">
        <v>629311.48</v>
      </c>
      <c r="F30" s="44" t="s">
        <v>42</v>
      </c>
      <c r="G30" s="29"/>
    </row>
    <row r="31" spans="1:7" ht="71.400000000000006">
      <c r="A31" s="114" t="s">
        <v>61</v>
      </c>
      <c r="B31" s="42" t="s">
        <v>31</v>
      </c>
      <c r="C31" s="43" t="s">
        <v>62</v>
      </c>
      <c r="D31" s="44">
        <v>615000</v>
      </c>
      <c r="E31" s="44">
        <v>629311.48</v>
      </c>
      <c r="F31" s="44" t="s">
        <v>42</v>
      </c>
      <c r="G31" s="29"/>
    </row>
    <row r="32" spans="1:7" ht="51">
      <c r="A32" s="114" t="s">
        <v>63</v>
      </c>
      <c r="B32" s="42" t="s">
        <v>31</v>
      </c>
      <c r="C32" s="43" t="s">
        <v>64</v>
      </c>
      <c r="D32" s="44">
        <v>3700</v>
      </c>
      <c r="E32" s="44">
        <v>3636.08</v>
      </c>
      <c r="F32" s="44">
        <v>63.92</v>
      </c>
      <c r="G32" s="29"/>
    </row>
    <row r="33" spans="1:7" ht="81.599999999999994">
      <c r="A33" s="114" t="s">
        <v>65</v>
      </c>
      <c r="B33" s="42" t="s">
        <v>31</v>
      </c>
      <c r="C33" s="43" t="s">
        <v>66</v>
      </c>
      <c r="D33" s="44">
        <v>3700</v>
      </c>
      <c r="E33" s="44">
        <v>3636.08</v>
      </c>
      <c r="F33" s="44">
        <v>63.92</v>
      </c>
      <c r="G33" s="29"/>
    </row>
    <row r="34" spans="1:7" ht="40.799999999999997">
      <c r="A34" s="114" t="s">
        <v>67</v>
      </c>
      <c r="B34" s="42" t="s">
        <v>31</v>
      </c>
      <c r="C34" s="43" t="s">
        <v>68</v>
      </c>
      <c r="D34" s="44">
        <v>650000.76</v>
      </c>
      <c r="E34" s="44">
        <v>653647.31000000006</v>
      </c>
      <c r="F34" s="44" t="s">
        <v>42</v>
      </c>
      <c r="G34" s="29"/>
    </row>
    <row r="35" spans="1:7" ht="71.400000000000006">
      <c r="A35" s="114" t="s">
        <v>69</v>
      </c>
      <c r="B35" s="42" t="s">
        <v>31</v>
      </c>
      <c r="C35" s="43" t="s">
        <v>70</v>
      </c>
      <c r="D35" s="44">
        <v>650000.76</v>
      </c>
      <c r="E35" s="44">
        <v>653647.31000000006</v>
      </c>
      <c r="F35" s="44" t="s">
        <v>42</v>
      </c>
      <c r="G35" s="29"/>
    </row>
    <row r="36" spans="1:7" ht="40.799999999999997">
      <c r="A36" s="114" t="s">
        <v>71</v>
      </c>
      <c r="B36" s="42" t="s">
        <v>31</v>
      </c>
      <c r="C36" s="43" t="s">
        <v>72</v>
      </c>
      <c r="D36" s="44">
        <v>-63956.76</v>
      </c>
      <c r="E36" s="44">
        <v>-68499.710000000006</v>
      </c>
      <c r="F36" s="44" t="s">
        <v>42</v>
      </c>
      <c r="G36" s="29"/>
    </row>
    <row r="37" spans="1:7" ht="71.400000000000006">
      <c r="A37" s="114" t="s">
        <v>73</v>
      </c>
      <c r="B37" s="42" t="s">
        <v>31</v>
      </c>
      <c r="C37" s="43" t="s">
        <v>74</v>
      </c>
      <c r="D37" s="44">
        <v>-63956.76</v>
      </c>
      <c r="E37" s="44">
        <v>-68499.710000000006</v>
      </c>
      <c r="F37" s="44" t="s">
        <v>42</v>
      </c>
      <c r="G37" s="29"/>
    </row>
    <row r="38" spans="1:7">
      <c r="A38" s="114" t="s">
        <v>75</v>
      </c>
      <c r="B38" s="42" t="s">
        <v>31</v>
      </c>
      <c r="C38" s="43" t="s">
        <v>76</v>
      </c>
      <c r="D38" s="44">
        <v>2005000</v>
      </c>
      <c r="E38" s="44">
        <v>2014024.88</v>
      </c>
      <c r="F38" s="44">
        <v>55604.72</v>
      </c>
      <c r="G38" s="29"/>
    </row>
    <row r="39" spans="1:7">
      <c r="A39" s="114" t="s">
        <v>77</v>
      </c>
      <c r="B39" s="42" t="s">
        <v>31</v>
      </c>
      <c r="C39" s="43" t="s">
        <v>78</v>
      </c>
      <c r="D39" s="44">
        <v>275000</v>
      </c>
      <c r="E39" s="44">
        <v>288777.74</v>
      </c>
      <c r="F39" s="44" t="s">
        <v>42</v>
      </c>
      <c r="G39" s="29"/>
    </row>
    <row r="40" spans="1:7" ht="30.6">
      <c r="A40" s="114" t="s">
        <v>79</v>
      </c>
      <c r="B40" s="42" t="s">
        <v>31</v>
      </c>
      <c r="C40" s="43" t="s">
        <v>80</v>
      </c>
      <c r="D40" s="44">
        <v>275000</v>
      </c>
      <c r="E40" s="44">
        <v>288777.74</v>
      </c>
      <c r="F40" s="44" t="s">
        <v>42</v>
      </c>
      <c r="G40" s="29"/>
    </row>
    <row r="41" spans="1:7" ht="51">
      <c r="A41" s="114" t="s">
        <v>81</v>
      </c>
      <c r="B41" s="42" t="s">
        <v>31</v>
      </c>
      <c r="C41" s="43" t="s">
        <v>82</v>
      </c>
      <c r="D41" s="44">
        <v>275000</v>
      </c>
      <c r="E41" s="44">
        <v>288777.74</v>
      </c>
      <c r="F41" s="44" t="s">
        <v>42</v>
      </c>
      <c r="G41" s="29"/>
    </row>
    <row r="42" spans="1:7">
      <c r="A42" s="114" t="s">
        <v>83</v>
      </c>
      <c r="B42" s="42" t="s">
        <v>31</v>
      </c>
      <c r="C42" s="43" t="s">
        <v>84</v>
      </c>
      <c r="D42" s="44">
        <v>1730000</v>
      </c>
      <c r="E42" s="44">
        <v>1725247.14</v>
      </c>
      <c r="F42" s="44">
        <v>55604.72</v>
      </c>
      <c r="G42" s="29"/>
    </row>
    <row r="43" spans="1:7">
      <c r="A43" s="114" t="s">
        <v>85</v>
      </c>
      <c r="B43" s="42" t="s">
        <v>31</v>
      </c>
      <c r="C43" s="43" t="s">
        <v>86</v>
      </c>
      <c r="D43" s="44">
        <v>630000</v>
      </c>
      <c r="E43" s="44">
        <v>574395.28</v>
      </c>
      <c r="F43" s="44">
        <v>55604.72</v>
      </c>
      <c r="G43" s="29"/>
    </row>
    <row r="44" spans="1:7" ht="20.399999999999999">
      <c r="A44" s="114" t="s">
        <v>87</v>
      </c>
      <c r="B44" s="42" t="s">
        <v>31</v>
      </c>
      <c r="C44" s="43" t="s">
        <v>88</v>
      </c>
      <c r="D44" s="44">
        <v>630000</v>
      </c>
      <c r="E44" s="44">
        <v>574395.28</v>
      </c>
      <c r="F44" s="44">
        <v>55604.72</v>
      </c>
      <c r="G44" s="29"/>
    </row>
    <row r="45" spans="1:7" ht="40.799999999999997">
      <c r="A45" s="114" t="s">
        <v>89</v>
      </c>
      <c r="B45" s="42" t="s">
        <v>31</v>
      </c>
      <c r="C45" s="43" t="s">
        <v>90</v>
      </c>
      <c r="D45" s="44">
        <v>630000</v>
      </c>
      <c r="E45" s="44">
        <v>574395.28</v>
      </c>
      <c r="F45" s="44">
        <v>55604.72</v>
      </c>
      <c r="G45" s="29"/>
    </row>
    <row r="46" spans="1:7">
      <c r="A46" s="114" t="s">
        <v>91</v>
      </c>
      <c r="B46" s="42" t="s">
        <v>31</v>
      </c>
      <c r="C46" s="43" t="s">
        <v>92</v>
      </c>
      <c r="D46" s="44">
        <v>1100000</v>
      </c>
      <c r="E46" s="44">
        <v>1150851.8600000001</v>
      </c>
      <c r="F46" s="44" t="s">
        <v>42</v>
      </c>
      <c r="G46" s="29"/>
    </row>
    <row r="47" spans="1:7" ht="20.399999999999999">
      <c r="A47" s="114" t="s">
        <v>93</v>
      </c>
      <c r="B47" s="42" t="s">
        <v>31</v>
      </c>
      <c r="C47" s="43" t="s">
        <v>94</v>
      </c>
      <c r="D47" s="44">
        <v>1100000</v>
      </c>
      <c r="E47" s="44">
        <v>1150851.8600000001</v>
      </c>
      <c r="F47" s="44" t="s">
        <v>42</v>
      </c>
      <c r="G47" s="29"/>
    </row>
    <row r="48" spans="1:7" ht="40.799999999999997">
      <c r="A48" s="114" t="s">
        <v>95</v>
      </c>
      <c r="B48" s="42" t="s">
        <v>31</v>
      </c>
      <c r="C48" s="43" t="s">
        <v>96</v>
      </c>
      <c r="D48" s="44">
        <v>1100000</v>
      </c>
      <c r="E48" s="44">
        <v>1150851.8600000001</v>
      </c>
      <c r="F48" s="44" t="s">
        <v>42</v>
      </c>
      <c r="G48" s="29"/>
    </row>
    <row r="49" spans="1:7">
      <c r="A49" s="114" t="s">
        <v>34</v>
      </c>
      <c r="B49" s="42" t="s">
        <v>31</v>
      </c>
      <c r="C49" s="43" t="s">
        <v>97</v>
      </c>
      <c r="D49" s="44">
        <v>2343275.79</v>
      </c>
      <c r="E49" s="44">
        <v>2365379.4300000002</v>
      </c>
      <c r="F49" s="44">
        <v>10504.59</v>
      </c>
      <c r="G49" s="29"/>
    </row>
    <row r="50" spans="1:7">
      <c r="A50" s="114" t="s">
        <v>98</v>
      </c>
      <c r="B50" s="42" t="s">
        <v>31</v>
      </c>
      <c r="C50" s="43" t="s">
        <v>99</v>
      </c>
      <c r="D50" s="44">
        <v>1060</v>
      </c>
      <c r="E50" s="44">
        <v>1010</v>
      </c>
      <c r="F50" s="44">
        <v>50</v>
      </c>
      <c r="G50" s="29"/>
    </row>
    <row r="51" spans="1:7" ht="30.6">
      <c r="A51" s="114" t="s">
        <v>100</v>
      </c>
      <c r="B51" s="42" t="s">
        <v>31</v>
      </c>
      <c r="C51" s="43" t="s">
        <v>101</v>
      </c>
      <c r="D51" s="44">
        <v>1060</v>
      </c>
      <c r="E51" s="44">
        <v>1010</v>
      </c>
      <c r="F51" s="44">
        <v>50</v>
      </c>
      <c r="G51" s="29"/>
    </row>
    <row r="52" spans="1:7" ht="40.799999999999997">
      <c r="A52" s="114" t="s">
        <v>102</v>
      </c>
      <c r="B52" s="42" t="s">
        <v>31</v>
      </c>
      <c r="C52" s="43" t="s">
        <v>103</v>
      </c>
      <c r="D52" s="44">
        <v>1060</v>
      </c>
      <c r="E52" s="44">
        <v>1010</v>
      </c>
      <c r="F52" s="44">
        <v>50</v>
      </c>
      <c r="G52" s="29"/>
    </row>
    <row r="53" spans="1:7" ht="51">
      <c r="A53" s="114" t="s">
        <v>104</v>
      </c>
      <c r="B53" s="42" t="s">
        <v>31</v>
      </c>
      <c r="C53" s="43" t="s">
        <v>105</v>
      </c>
      <c r="D53" s="44">
        <v>1060</v>
      </c>
      <c r="E53" s="44">
        <v>1010</v>
      </c>
      <c r="F53" s="44">
        <v>50</v>
      </c>
      <c r="G53" s="29"/>
    </row>
    <row r="54" spans="1:7" ht="20.399999999999999">
      <c r="A54" s="114" t="s">
        <v>106</v>
      </c>
      <c r="B54" s="42" t="s">
        <v>31</v>
      </c>
      <c r="C54" s="43" t="s">
        <v>107</v>
      </c>
      <c r="D54" s="44">
        <v>1105900</v>
      </c>
      <c r="E54" s="44">
        <v>1138053.6399999999</v>
      </c>
      <c r="F54" s="44">
        <v>454.59</v>
      </c>
      <c r="G54" s="29"/>
    </row>
    <row r="55" spans="1:7" ht="61.2">
      <c r="A55" s="114" t="s">
        <v>108</v>
      </c>
      <c r="B55" s="42" t="s">
        <v>31</v>
      </c>
      <c r="C55" s="43" t="s">
        <v>109</v>
      </c>
      <c r="D55" s="44">
        <v>800900</v>
      </c>
      <c r="E55" s="44">
        <v>833508.23</v>
      </c>
      <c r="F55" s="44" t="s">
        <v>42</v>
      </c>
      <c r="G55" s="29"/>
    </row>
    <row r="56" spans="1:7" ht="51">
      <c r="A56" s="114" t="s">
        <v>110</v>
      </c>
      <c r="B56" s="42" t="s">
        <v>31</v>
      </c>
      <c r="C56" s="43" t="s">
        <v>111</v>
      </c>
      <c r="D56" s="44">
        <v>800900</v>
      </c>
      <c r="E56" s="44">
        <v>833508.23</v>
      </c>
      <c r="F56" s="44" t="s">
        <v>42</v>
      </c>
      <c r="G56" s="29"/>
    </row>
    <row r="57" spans="1:7" ht="40.799999999999997">
      <c r="A57" s="114" t="s">
        <v>112</v>
      </c>
      <c r="B57" s="42" t="s">
        <v>31</v>
      </c>
      <c r="C57" s="43" t="s">
        <v>113</v>
      </c>
      <c r="D57" s="44">
        <v>800900</v>
      </c>
      <c r="E57" s="44">
        <v>833508.23</v>
      </c>
      <c r="F57" s="44" t="s">
        <v>42</v>
      </c>
      <c r="G57" s="29"/>
    </row>
    <row r="58" spans="1:7" ht="51">
      <c r="A58" s="114" t="s">
        <v>114</v>
      </c>
      <c r="B58" s="42" t="s">
        <v>31</v>
      </c>
      <c r="C58" s="43" t="s">
        <v>115</v>
      </c>
      <c r="D58" s="44">
        <v>305000</v>
      </c>
      <c r="E58" s="44">
        <v>304545.40999999997</v>
      </c>
      <c r="F58" s="44">
        <v>454.59</v>
      </c>
      <c r="G58" s="29"/>
    </row>
    <row r="59" spans="1:7" ht="51">
      <c r="A59" s="114" t="s">
        <v>116</v>
      </c>
      <c r="B59" s="42" t="s">
        <v>31</v>
      </c>
      <c r="C59" s="43" t="s">
        <v>117</v>
      </c>
      <c r="D59" s="44">
        <v>305000</v>
      </c>
      <c r="E59" s="44">
        <v>304545.40999999997</v>
      </c>
      <c r="F59" s="44">
        <v>454.59</v>
      </c>
      <c r="G59" s="29"/>
    </row>
    <row r="60" spans="1:7" ht="51">
      <c r="A60" s="114" t="s">
        <v>118</v>
      </c>
      <c r="B60" s="42" t="s">
        <v>31</v>
      </c>
      <c r="C60" s="43" t="s">
        <v>119</v>
      </c>
      <c r="D60" s="44">
        <v>305000</v>
      </c>
      <c r="E60" s="44">
        <v>304545.40999999997</v>
      </c>
      <c r="F60" s="44">
        <v>454.59</v>
      </c>
      <c r="G60" s="29"/>
    </row>
    <row r="61" spans="1:7" ht="20.399999999999999">
      <c r="A61" s="114" t="s">
        <v>120</v>
      </c>
      <c r="B61" s="42" t="s">
        <v>31</v>
      </c>
      <c r="C61" s="43" t="s">
        <v>121</v>
      </c>
      <c r="D61" s="44">
        <v>1230000</v>
      </c>
      <c r="E61" s="44">
        <v>1221000</v>
      </c>
      <c r="F61" s="44">
        <v>9000</v>
      </c>
      <c r="G61" s="29"/>
    </row>
    <row r="62" spans="1:7" ht="51">
      <c r="A62" s="114" t="s">
        <v>122</v>
      </c>
      <c r="B62" s="42" t="s">
        <v>31</v>
      </c>
      <c r="C62" s="43" t="s">
        <v>123</v>
      </c>
      <c r="D62" s="44">
        <v>720000</v>
      </c>
      <c r="E62" s="44">
        <v>715000</v>
      </c>
      <c r="F62" s="44">
        <v>5000</v>
      </c>
      <c r="G62" s="29"/>
    </row>
    <row r="63" spans="1:7" ht="61.2">
      <c r="A63" s="114" t="s">
        <v>124</v>
      </c>
      <c r="B63" s="42" t="s">
        <v>31</v>
      </c>
      <c r="C63" s="43" t="s">
        <v>125</v>
      </c>
      <c r="D63" s="44">
        <v>720000</v>
      </c>
      <c r="E63" s="44">
        <v>715000</v>
      </c>
      <c r="F63" s="44">
        <v>5000</v>
      </c>
      <c r="G63" s="29"/>
    </row>
    <row r="64" spans="1:7" ht="61.2">
      <c r="A64" s="114" t="s">
        <v>126</v>
      </c>
      <c r="B64" s="42" t="s">
        <v>31</v>
      </c>
      <c r="C64" s="43" t="s">
        <v>127</v>
      </c>
      <c r="D64" s="44">
        <v>720000</v>
      </c>
      <c r="E64" s="44">
        <v>715000</v>
      </c>
      <c r="F64" s="44">
        <v>5000</v>
      </c>
      <c r="G64" s="29"/>
    </row>
    <row r="65" spans="1:7" ht="20.399999999999999">
      <c r="A65" s="114" t="s">
        <v>128</v>
      </c>
      <c r="B65" s="42" t="s">
        <v>31</v>
      </c>
      <c r="C65" s="43" t="s">
        <v>129</v>
      </c>
      <c r="D65" s="44">
        <v>510000</v>
      </c>
      <c r="E65" s="44">
        <v>506000</v>
      </c>
      <c r="F65" s="44">
        <v>4000</v>
      </c>
      <c r="G65" s="29"/>
    </row>
    <row r="66" spans="1:7" ht="30.6">
      <c r="A66" s="114" t="s">
        <v>130</v>
      </c>
      <c r="B66" s="42" t="s">
        <v>31</v>
      </c>
      <c r="C66" s="43" t="s">
        <v>131</v>
      </c>
      <c r="D66" s="44">
        <v>510000</v>
      </c>
      <c r="E66" s="44">
        <v>506000</v>
      </c>
      <c r="F66" s="44">
        <v>4000</v>
      </c>
      <c r="G66" s="29"/>
    </row>
    <row r="67" spans="1:7" ht="30.6">
      <c r="A67" s="114" t="s">
        <v>132</v>
      </c>
      <c r="B67" s="42" t="s">
        <v>31</v>
      </c>
      <c r="C67" s="43" t="s">
        <v>133</v>
      </c>
      <c r="D67" s="44">
        <v>510000</v>
      </c>
      <c r="E67" s="44">
        <v>506000</v>
      </c>
      <c r="F67" s="44">
        <v>4000</v>
      </c>
      <c r="G67" s="29"/>
    </row>
    <row r="68" spans="1:7">
      <c r="A68" s="114" t="s">
        <v>134</v>
      </c>
      <c r="B68" s="42" t="s">
        <v>31</v>
      </c>
      <c r="C68" s="43" t="s">
        <v>135</v>
      </c>
      <c r="D68" s="44">
        <v>1000</v>
      </c>
      <c r="E68" s="44" t="s">
        <v>42</v>
      </c>
      <c r="F68" s="44">
        <v>1000</v>
      </c>
      <c r="G68" s="29"/>
    </row>
    <row r="69" spans="1:7" ht="20.399999999999999">
      <c r="A69" s="114" t="s">
        <v>136</v>
      </c>
      <c r="B69" s="42" t="s">
        <v>31</v>
      </c>
      <c r="C69" s="43" t="s">
        <v>137</v>
      </c>
      <c r="D69" s="44">
        <v>1000</v>
      </c>
      <c r="E69" s="44" t="s">
        <v>42</v>
      </c>
      <c r="F69" s="44">
        <v>1000</v>
      </c>
      <c r="G69" s="29"/>
    </row>
    <row r="70" spans="1:7" ht="30.6">
      <c r="A70" s="114" t="s">
        <v>138</v>
      </c>
      <c r="B70" s="42" t="s">
        <v>31</v>
      </c>
      <c r="C70" s="43" t="s">
        <v>139</v>
      </c>
      <c r="D70" s="44">
        <v>1000</v>
      </c>
      <c r="E70" s="44" t="s">
        <v>42</v>
      </c>
      <c r="F70" s="44">
        <v>1000</v>
      </c>
      <c r="G70" s="29"/>
    </row>
    <row r="71" spans="1:7">
      <c r="A71" s="114" t="s">
        <v>140</v>
      </c>
      <c r="B71" s="42" t="s">
        <v>31</v>
      </c>
      <c r="C71" s="43" t="s">
        <v>141</v>
      </c>
      <c r="D71" s="44">
        <v>5315.79</v>
      </c>
      <c r="E71" s="44">
        <v>5315.79</v>
      </c>
      <c r="F71" s="44" t="s">
        <v>42</v>
      </c>
      <c r="G71" s="29"/>
    </row>
    <row r="72" spans="1:7">
      <c r="A72" s="114" t="s">
        <v>142</v>
      </c>
      <c r="B72" s="42" t="s">
        <v>31</v>
      </c>
      <c r="C72" s="43" t="s">
        <v>143</v>
      </c>
      <c r="D72" s="44">
        <v>5315.79</v>
      </c>
      <c r="E72" s="44">
        <v>5315.79</v>
      </c>
      <c r="F72" s="44" t="s">
        <v>42</v>
      </c>
      <c r="G72" s="29"/>
    </row>
    <row r="73" spans="1:7">
      <c r="A73" s="114" t="s">
        <v>144</v>
      </c>
      <c r="B73" s="42" t="s">
        <v>31</v>
      </c>
      <c r="C73" s="43" t="s">
        <v>145</v>
      </c>
      <c r="D73" s="44">
        <v>5315.79</v>
      </c>
      <c r="E73" s="44">
        <v>5315.79</v>
      </c>
      <c r="F73" s="44" t="s">
        <v>42</v>
      </c>
      <c r="G73" s="29"/>
    </row>
    <row r="74" spans="1:7">
      <c r="A74" s="114" t="s">
        <v>146</v>
      </c>
      <c r="B74" s="42" t="s">
        <v>31</v>
      </c>
      <c r="C74" s="43" t="s">
        <v>147</v>
      </c>
      <c r="D74" s="44">
        <v>49677981.5</v>
      </c>
      <c r="E74" s="44">
        <v>44842801.210000001</v>
      </c>
      <c r="F74" s="44">
        <v>4789417.33</v>
      </c>
      <c r="G74" s="29"/>
    </row>
    <row r="75" spans="1:7" ht="20.399999999999999">
      <c r="A75" s="114" t="s">
        <v>148</v>
      </c>
      <c r="B75" s="42" t="s">
        <v>31</v>
      </c>
      <c r="C75" s="43" t="s">
        <v>149</v>
      </c>
      <c r="D75" s="44">
        <v>49677981.5</v>
      </c>
      <c r="E75" s="44">
        <v>44888564.170000002</v>
      </c>
      <c r="F75" s="44">
        <v>4789417.33</v>
      </c>
      <c r="G75" s="29"/>
    </row>
    <row r="76" spans="1:7">
      <c r="A76" s="114" t="s">
        <v>150</v>
      </c>
      <c r="B76" s="42" t="s">
        <v>31</v>
      </c>
      <c r="C76" s="43" t="s">
        <v>151</v>
      </c>
      <c r="D76" s="44">
        <v>12096800</v>
      </c>
      <c r="E76" s="44">
        <v>12096800</v>
      </c>
      <c r="F76" s="44" t="s">
        <v>42</v>
      </c>
      <c r="G76" s="29"/>
    </row>
    <row r="77" spans="1:7" ht="30.6">
      <c r="A77" s="114" t="s">
        <v>152</v>
      </c>
      <c r="B77" s="42" t="s">
        <v>31</v>
      </c>
      <c r="C77" s="43" t="s">
        <v>153</v>
      </c>
      <c r="D77" s="44">
        <v>12096800</v>
      </c>
      <c r="E77" s="44">
        <v>12096800</v>
      </c>
      <c r="F77" s="44" t="s">
        <v>42</v>
      </c>
      <c r="G77" s="29"/>
    </row>
    <row r="78" spans="1:7" ht="20.399999999999999">
      <c r="A78" s="114" t="s">
        <v>154</v>
      </c>
      <c r="B78" s="42" t="s">
        <v>31</v>
      </c>
      <c r="C78" s="43" t="s">
        <v>155</v>
      </c>
      <c r="D78" s="44">
        <v>12096800</v>
      </c>
      <c r="E78" s="44">
        <v>12096800</v>
      </c>
      <c r="F78" s="44" t="s">
        <v>42</v>
      </c>
      <c r="G78" s="29"/>
    </row>
    <row r="79" spans="1:7" ht="20.399999999999999">
      <c r="A79" s="114" t="s">
        <v>156</v>
      </c>
      <c r="B79" s="42" t="s">
        <v>31</v>
      </c>
      <c r="C79" s="43" t="s">
        <v>157</v>
      </c>
      <c r="D79" s="44">
        <v>24466179.690000001</v>
      </c>
      <c r="E79" s="44">
        <v>20170567.870000001</v>
      </c>
      <c r="F79" s="44">
        <v>4295611.82</v>
      </c>
      <c r="G79" s="29"/>
    </row>
    <row r="80" spans="1:7" ht="20.399999999999999">
      <c r="A80" s="114" t="s">
        <v>158</v>
      </c>
      <c r="B80" s="42" t="s">
        <v>31</v>
      </c>
      <c r="C80" s="43" t="s">
        <v>159</v>
      </c>
      <c r="D80" s="44">
        <v>2614075.4900000002</v>
      </c>
      <c r="E80" s="44">
        <v>2614075.4900000002</v>
      </c>
      <c r="F80" s="44" t="s">
        <v>42</v>
      </c>
      <c r="G80" s="29"/>
    </row>
    <row r="81" spans="1:7" ht="20.399999999999999">
      <c r="A81" s="114" t="s">
        <v>160</v>
      </c>
      <c r="B81" s="42" t="s">
        <v>31</v>
      </c>
      <c r="C81" s="43" t="s">
        <v>161</v>
      </c>
      <c r="D81" s="44">
        <v>2614075.4900000002</v>
      </c>
      <c r="E81" s="44">
        <v>2614075.4900000002</v>
      </c>
      <c r="F81" s="44" t="s">
        <v>42</v>
      </c>
      <c r="G81" s="29"/>
    </row>
    <row r="82" spans="1:7" ht="20.399999999999999">
      <c r="A82" s="114" t="s">
        <v>162</v>
      </c>
      <c r="B82" s="42" t="s">
        <v>31</v>
      </c>
      <c r="C82" s="43" t="s">
        <v>163</v>
      </c>
      <c r="D82" s="44">
        <v>8000000</v>
      </c>
      <c r="E82" s="44">
        <v>8000000</v>
      </c>
      <c r="F82" s="44" t="s">
        <v>42</v>
      </c>
      <c r="G82" s="29"/>
    </row>
    <row r="83" spans="1:7" ht="20.399999999999999">
      <c r="A83" s="114" t="s">
        <v>164</v>
      </c>
      <c r="B83" s="42" t="s">
        <v>31</v>
      </c>
      <c r="C83" s="43" t="s">
        <v>165</v>
      </c>
      <c r="D83" s="44">
        <v>8000000</v>
      </c>
      <c r="E83" s="44">
        <v>8000000</v>
      </c>
      <c r="F83" s="44" t="s">
        <v>42</v>
      </c>
      <c r="G83" s="29"/>
    </row>
    <row r="84" spans="1:7">
      <c r="A84" s="114" t="s">
        <v>166</v>
      </c>
      <c r="B84" s="42" t="s">
        <v>31</v>
      </c>
      <c r="C84" s="43" t="s">
        <v>167</v>
      </c>
      <c r="D84" s="44">
        <v>13852104.199999999</v>
      </c>
      <c r="E84" s="44">
        <v>9556492.3800000008</v>
      </c>
      <c r="F84" s="44">
        <v>4295611.82</v>
      </c>
      <c r="G84" s="29"/>
    </row>
    <row r="85" spans="1:7">
      <c r="A85" s="114" t="s">
        <v>168</v>
      </c>
      <c r="B85" s="42" t="s">
        <v>31</v>
      </c>
      <c r="C85" s="43" t="s">
        <v>169</v>
      </c>
      <c r="D85" s="44">
        <v>13852104.199999999</v>
      </c>
      <c r="E85" s="44">
        <v>9556492.3800000008</v>
      </c>
      <c r="F85" s="44">
        <v>4295611.82</v>
      </c>
      <c r="G85" s="29"/>
    </row>
    <row r="86" spans="1:7">
      <c r="A86" s="114" t="s">
        <v>170</v>
      </c>
      <c r="B86" s="42" t="s">
        <v>31</v>
      </c>
      <c r="C86" s="43" t="s">
        <v>171</v>
      </c>
      <c r="D86" s="44">
        <v>186520</v>
      </c>
      <c r="E86" s="44">
        <v>186520</v>
      </c>
      <c r="F86" s="44" t="s">
        <v>42</v>
      </c>
      <c r="G86" s="29"/>
    </row>
    <row r="87" spans="1:7" ht="20.399999999999999">
      <c r="A87" s="114" t="s">
        <v>172</v>
      </c>
      <c r="B87" s="42" t="s">
        <v>31</v>
      </c>
      <c r="C87" s="43" t="s">
        <v>173</v>
      </c>
      <c r="D87" s="44">
        <v>3520</v>
      </c>
      <c r="E87" s="44">
        <v>3520</v>
      </c>
      <c r="F87" s="44" t="s">
        <v>42</v>
      </c>
      <c r="G87" s="29"/>
    </row>
    <row r="88" spans="1:7" ht="20.399999999999999">
      <c r="A88" s="114" t="s">
        <v>174</v>
      </c>
      <c r="B88" s="42" t="s">
        <v>31</v>
      </c>
      <c r="C88" s="43" t="s">
        <v>175</v>
      </c>
      <c r="D88" s="44">
        <v>3520</v>
      </c>
      <c r="E88" s="44">
        <v>3520</v>
      </c>
      <c r="F88" s="44" t="s">
        <v>42</v>
      </c>
      <c r="G88" s="29"/>
    </row>
    <row r="89" spans="1:7" ht="30.6">
      <c r="A89" s="114" t="s">
        <v>176</v>
      </c>
      <c r="B89" s="42" t="s">
        <v>31</v>
      </c>
      <c r="C89" s="43" t="s">
        <v>177</v>
      </c>
      <c r="D89" s="44">
        <v>183000</v>
      </c>
      <c r="E89" s="44">
        <v>183000</v>
      </c>
      <c r="F89" s="44" t="s">
        <v>42</v>
      </c>
      <c r="G89" s="29"/>
    </row>
    <row r="90" spans="1:7" ht="30.6">
      <c r="A90" s="114" t="s">
        <v>178</v>
      </c>
      <c r="B90" s="42" t="s">
        <v>31</v>
      </c>
      <c r="C90" s="43" t="s">
        <v>179</v>
      </c>
      <c r="D90" s="44">
        <v>183000</v>
      </c>
      <c r="E90" s="44">
        <v>183000</v>
      </c>
      <c r="F90" s="44" t="s">
        <v>42</v>
      </c>
      <c r="G90" s="29"/>
    </row>
    <row r="91" spans="1:7">
      <c r="A91" s="114" t="s">
        <v>180</v>
      </c>
      <c r="B91" s="42" t="s">
        <v>31</v>
      </c>
      <c r="C91" s="43" t="s">
        <v>181</v>
      </c>
      <c r="D91" s="44">
        <v>12928481.810000001</v>
      </c>
      <c r="E91" s="44">
        <v>12434676.300000001</v>
      </c>
      <c r="F91" s="44">
        <v>493805.51</v>
      </c>
      <c r="G91" s="29"/>
    </row>
    <row r="92" spans="1:7">
      <c r="A92" s="114" t="s">
        <v>182</v>
      </c>
      <c r="B92" s="42" t="s">
        <v>31</v>
      </c>
      <c r="C92" s="43" t="s">
        <v>183</v>
      </c>
      <c r="D92" s="44">
        <v>12928481.810000001</v>
      </c>
      <c r="E92" s="44">
        <v>12434676.300000001</v>
      </c>
      <c r="F92" s="44">
        <v>493805.51</v>
      </c>
      <c r="G92" s="29"/>
    </row>
    <row r="93" spans="1:7" ht="20.399999999999999">
      <c r="A93" s="114" t="s">
        <v>184</v>
      </c>
      <c r="B93" s="42" t="s">
        <v>31</v>
      </c>
      <c r="C93" s="43" t="s">
        <v>185</v>
      </c>
      <c r="D93" s="44">
        <v>12928481.810000001</v>
      </c>
      <c r="E93" s="44">
        <v>12434676.300000001</v>
      </c>
      <c r="F93" s="44">
        <v>493805.51</v>
      </c>
      <c r="G93" s="29"/>
    </row>
    <row r="94" spans="1:7" ht="30.6">
      <c r="A94" s="114" t="s">
        <v>186</v>
      </c>
      <c r="B94" s="42" t="s">
        <v>31</v>
      </c>
      <c r="C94" s="43" t="s">
        <v>187</v>
      </c>
      <c r="D94" s="44" t="s">
        <v>42</v>
      </c>
      <c r="E94" s="44">
        <v>-45762.96</v>
      </c>
      <c r="F94" s="44" t="s">
        <v>42</v>
      </c>
      <c r="G94" s="29"/>
    </row>
    <row r="95" spans="1:7" ht="30.6">
      <c r="A95" s="114" t="s">
        <v>188</v>
      </c>
      <c r="B95" s="42" t="s">
        <v>31</v>
      </c>
      <c r="C95" s="43" t="s">
        <v>189</v>
      </c>
      <c r="D95" s="44" t="s">
        <v>42</v>
      </c>
      <c r="E95" s="44">
        <v>-45762.96</v>
      </c>
      <c r="F95" s="44" t="s">
        <v>42</v>
      </c>
      <c r="G95" s="29"/>
    </row>
    <row r="96" spans="1:7" ht="30.6">
      <c r="A96" s="114" t="s">
        <v>190</v>
      </c>
      <c r="B96" s="42" t="s">
        <v>31</v>
      </c>
      <c r="C96" s="43" t="s">
        <v>191</v>
      </c>
      <c r="D96" s="44" t="s">
        <v>42</v>
      </c>
      <c r="E96" s="44">
        <v>-45762.96</v>
      </c>
      <c r="F96" s="44" t="s">
        <v>42</v>
      </c>
      <c r="G96" s="29"/>
    </row>
    <row r="97" spans="1:7" ht="15" customHeight="1">
      <c r="A97" s="15"/>
      <c r="B97" s="15"/>
      <c r="C97" s="15"/>
      <c r="D97" s="15"/>
      <c r="E97" s="15"/>
      <c r="F97" s="15"/>
      <c r="G97" s="15"/>
    </row>
  </sheetData>
  <mergeCells count="10">
    <mergeCell ref="A2:E2"/>
    <mergeCell ref="B7:D7"/>
    <mergeCell ref="B8:D8"/>
    <mergeCell ref="A11:F11"/>
    <mergeCell ref="A12:A14"/>
    <mergeCell ref="B12:B14"/>
    <mergeCell ref="C12:C14"/>
    <mergeCell ref="D12:D14"/>
    <mergeCell ref="E12:E14"/>
    <mergeCell ref="F12:F14"/>
  </mergeCells>
  <pageMargins left="0.39374999999999999" right="0.39374999999999999" top="0.39374999999999999" bottom="0.39374999999999999" header="0.51180552999999995" footer="0.51180552999999995"/>
  <pageSetup paperSize="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90"/>
  <sheetViews>
    <sheetView zoomScaleNormal="100" zoomScaleSheetLayoutView="100" workbookViewId="0">
      <selection activeCell="C18" sqref="C18"/>
    </sheetView>
  </sheetViews>
  <sheetFormatPr defaultColWidth="9.109375" defaultRowHeight="14.4"/>
  <cols>
    <col min="1" max="1" width="42.77734375" style="1" customWidth="1"/>
    <col min="2" max="2" width="6.44140625" style="1" customWidth="1"/>
    <col min="3" max="3" width="20.88671875" style="1" customWidth="1"/>
    <col min="4" max="5" width="11.77734375" style="151" customWidth="1"/>
    <col min="6" max="6" width="15" style="1" customWidth="1"/>
    <col min="7" max="7" width="9.109375" style="1" hidden="1"/>
    <col min="8" max="8" width="9.109375" style="1"/>
    <col min="9" max="9" width="12.33203125" style="1" bestFit="1" customWidth="1"/>
    <col min="10" max="16384" width="9.109375" style="1"/>
  </cols>
  <sheetData>
    <row r="1" spans="1:9" ht="14.1" customHeight="1">
      <c r="A1" s="122" t="s">
        <v>192</v>
      </c>
      <c r="B1" s="123"/>
      <c r="C1" s="123"/>
      <c r="D1" s="123"/>
      <c r="E1" s="123"/>
      <c r="F1" s="45" t="s">
        <v>193</v>
      </c>
      <c r="G1" s="3"/>
    </row>
    <row r="2" spans="1:9" ht="14.1" customHeight="1">
      <c r="A2" s="27"/>
      <c r="B2" s="27"/>
      <c r="C2" s="27"/>
      <c r="D2" s="142"/>
      <c r="E2" s="142"/>
      <c r="F2" s="27"/>
      <c r="G2" s="3"/>
    </row>
    <row r="3" spans="1:9" ht="12" customHeight="1">
      <c r="A3" s="130" t="s">
        <v>21</v>
      </c>
      <c r="B3" s="130" t="s">
        <v>22</v>
      </c>
      <c r="C3" s="130" t="s">
        <v>194</v>
      </c>
      <c r="D3" s="143" t="s">
        <v>24</v>
      </c>
      <c r="E3" s="143" t="s">
        <v>25</v>
      </c>
      <c r="F3" s="130" t="s">
        <v>26</v>
      </c>
      <c r="G3" s="46"/>
    </row>
    <row r="4" spans="1:9" ht="12" customHeight="1">
      <c r="A4" s="131"/>
      <c r="B4" s="131"/>
      <c r="C4" s="131"/>
      <c r="D4" s="144"/>
      <c r="E4" s="144"/>
      <c r="F4" s="131"/>
      <c r="G4" s="46"/>
    </row>
    <row r="5" spans="1:9" ht="11.1" customHeight="1">
      <c r="A5" s="131"/>
      <c r="B5" s="131"/>
      <c r="C5" s="131"/>
      <c r="D5" s="144"/>
      <c r="E5" s="144"/>
      <c r="F5" s="131"/>
      <c r="G5" s="46"/>
    </row>
    <row r="6" spans="1:9" ht="12" customHeight="1">
      <c r="A6" s="30">
        <v>1</v>
      </c>
      <c r="B6" s="31">
        <v>2</v>
      </c>
      <c r="C6" s="47">
        <v>3</v>
      </c>
      <c r="D6" s="145" t="s">
        <v>27</v>
      </c>
      <c r="E6" s="145" t="s">
        <v>28</v>
      </c>
      <c r="F6" s="48" t="s">
        <v>29</v>
      </c>
      <c r="G6" s="49"/>
    </row>
    <row r="7" spans="1:9" ht="16.5" customHeight="1">
      <c r="A7" s="33" t="s">
        <v>195</v>
      </c>
      <c r="B7" s="50">
        <v>200</v>
      </c>
      <c r="C7" s="35" t="s">
        <v>32</v>
      </c>
      <c r="D7" s="146">
        <v>57312393.880000003</v>
      </c>
      <c r="E7" s="146">
        <v>43947477.200000003</v>
      </c>
      <c r="F7" s="51">
        <v>13364916.68</v>
      </c>
      <c r="G7" s="52"/>
    </row>
    <row r="8" spans="1:9" ht="12" customHeight="1">
      <c r="A8" s="37" t="s">
        <v>33</v>
      </c>
      <c r="B8" s="53"/>
      <c r="C8" s="39"/>
      <c r="D8" s="147"/>
      <c r="E8" s="147"/>
      <c r="F8" s="54"/>
      <c r="G8" s="52"/>
    </row>
    <row r="9" spans="1:9" ht="21.6">
      <c r="A9" s="55" t="s">
        <v>196</v>
      </c>
      <c r="B9" s="56" t="s">
        <v>197</v>
      </c>
      <c r="C9" s="57" t="s">
        <v>198</v>
      </c>
      <c r="D9" s="148">
        <v>144000</v>
      </c>
      <c r="E9" s="148">
        <v>144000</v>
      </c>
      <c r="F9" s="58" t="s">
        <v>42</v>
      </c>
      <c r="G9" s="59"/>
    </row>
    <row r="10" spans="1:9" ht="21.6">
      <c r="A10" s="55" t="s">
        <v>199</v>
      </c>
      <c r="B10" s="56" t="s">
        <v>197</v>
      </c>
      <c r="C10" s="57" t="s">
        <v>200</v>
      </c>
      <c r="D10" s="148">
        <v>144000</v>
      </c>
      <c r="E10" s="148">
        <v>144000</v>
      </c>
      <c r="F10" s="58" t="s">
        <v>42</v>
      </c>
      <c r="G10" s="59"/>
      <c r="I10" s="121">
        <f>D44+D70+D74+D78+D85+D101+D117+D121+D125+D129+D133+D154+D158+D162+D165+D173</f>
        <v>36258096.200000003</v>
      </c>
    </row>
    <row r="11" spans="1:9" ht="21.6">
      <c r="A11" s="55" t="s">
        <v>201</v>
      </c>
      <c r="B11" s="56" t="s">
        <v>197</v>
      </c>
      <c r="C11" s="57" t="s">
        <v>202</v>
      </c>
      <c r="D11" s="148">
        <v>144000</v>
      </c>
      <c r="E11" s="148">
        <v>144000</v>
      </c>
      <c r="F11" s="58" t="s">
        <v>42</v>
      </c>
      <c r="G11" s="59"/>
    </row>
    <row r="12" spans="1:9">
      <c r="A12" s="55" t="s">
        <v>203</v>
      </c>
      <c r="B12" s="56" t="s">
        <v>197</v>
      </c>
      <c r="C12" s="57" t="s">
        <v>204</v>
      </c>
      <c r="D12" s="148" t="s">
        <v>42</v>
      </c>
      <c r="E12" s="148">
        <v>144000</v>
      </c>
      <c r="F12" s="58" t="s">
        <v>42</v>
      </c>
      <c r="G12" s="59"/>
    </row>
    <row r="13" spans="1:9" s="151" customFormat="1" ht="21.6">
      <c r="A13" s="152" t="s">
        <v>196</v>
      </c>
      <c r="B13" s="153" t="s">
        <v>197</v>
      </c>
      <c r="C13" s="154" t="s">
        <v>205</v>
      </c>
      <c r="D13" s="148">
        <v>1805156.5</v>
      </c>
      <c r="E13" s="148">
        <v>1805156.5</v>
      </c>
      <c r="F13" s="155" t="s">
        <v>42</v>
      </c>
      <c r="G13" s="156"/>
    </row>
    <row r="14" spans="1:9" ht="42">
      <c r="A14" s="55" t="s">
        <v>206</v>
      </c>
      <c r="B14" s="56" t="s">
        <v>197</v>
      </c>
      <c r="C14" s="57" t="s">
        <v>207</v>
      </c>
      <c r="D14" s="148">
        <v>1805156.5</v>
      </c>
      <c r="E14" s="148">
        <v>1805156.5</v>
      </c>
      <c r="F14" s="58" t="s">
        <v>42</v>
      </c>
      <c r="G14" s="59"/>
    </row>
    <row r="15" spans="1:9" ht="21.6">
      <c r="A15" s="55" t="s">
        <v>208</v>
      </c>
      <c r="B15" s="56" t="s">
        <v>197</v>
      </c>
      <c r="C15" s="57" t="s">
        <v>209</v>
      </c>
      <c r="D15" s="148">
        <v>1805156.5</v>
      </c>
      <c r="E15" s="148">
        <v>1805156.5</v>
      </c>
      <c r="F15" s="58" t="s">
        <v>42</v>
      </c>
      <c r="G15" s="59"/>
    </row>
    <row r="16" spans="1:9" ht="22.8" customHeight="1">
      <c r="A16" s="55" t="s">
        <v>210</v>
      </c>
      <c r="B16" s="56" t="s">
        <v>197</v>
      </c>
      <c r="C16" s="57" t="s">
        <v>211</v>
      </c>
      <c r="D16" s="148" t="s">
        <v>42</v>
      </c>
      <c r="E16" s="148">
        <v>1405441.76</v>
      </c>
      <c r="F16" s="58" t="s">
        <v>42</v>
      </c>
      <c r="G16" s="59"/>
    </row>
    <row r="17" spans="1:7" ht="31.8">
      <c r="A17" s="55" t="s">
        <v>212</v>
      </c>
      <c r="B17" s="56" t="s">
        <v>197</v>
      </c>
      <c r="C17" s="57" t="s">
        <v>213</v>
      </c>
      <c r="D17" s="148" t="s">
        <v>42</v>
      </c>
      <c r="E17" s="148">
        <v>399714.74</v>
      </c>
      <c r="F17" s="58" t="s">
        <v>42</v>
      </c>
      <c r="G17" s="59"/>
    </row>
    <row r="18" spans="1:7" ht="21.6">
      <c r="A18" s="55" t="s">
        <v>196</v>
      </c>
      <c r="B18" s="56" t="s">
        <v>197</v>
      </c>
      <c r="C18" s="57" t="s">
        <v>214</v>
      </c>
      <c r="D18" s="148">
        <v>6569164.3200000003</v>
      </c>
      <c r="E18" s="148">
        <v>6473135.75</v>
      </c>
      <c r="F18" s="58">
        <v>96028.57</v>
      </c>
      <c r="G18" s="59"/>
    </row>
    <row r="19" spans="1:7" ht="42">
      <c r="A19" s="55" t="s">
        <v>206</v>
      </c>
      <c r="B19" s="56" t="s">
        <v>197</v>
      </c>
      <c r="C19" s="57" t="s">
        <v>215</v>
      </c>
      <c r="D19" s="148">
        <v>5773424.3200000003</v>
      </c>
      <c r="E19" s="148">
        <v>5738590.5499999998</v>
      </c>
      <c r="F19" s="58">
        <v>34833.769999999997</v>
      </c>
      <c r="G19" s="59"/>
    </row>
    <row r="20" spans="1:7" ht="21.6">
      <c r="A20" s="55" t="s">
        <v>208</v>
      </c>
      <c r="B20" s="56" t="s">
        <v>197</v>
      </c>
      <c r="C20" s="57" t="s">
        <v>216</v>
      </c>
      <c r="D20" s="148">
        <v>5773424.3200000003</v>
      </c>
      <c r="E20" s="148">
        <v>5738590.5499999998</v>
      </c>
      <c r="F20" s="58">
        <v>34833.769999999997</v>
      </c>
      <c r="G20" s="59"/>
    </row>
    <row r="21" spans="1:7" ht="24.6" customHeight="1">
      <c r="A21" s="55" t="s">
        <v>210</v>
      </c>
      <c r="B21" s="56" t="s">
        <v>197</v>
      </c>
      <c r="C21" s="57" t="s">
        <v>217</v>
      </c>
      <c r="D21" s="148" t="s">
        <v>42</v>
      </c>
      <c r="E21" s="148">
        <v>4469506.7699999996</v>
      </c>
      <c r="F21" s="58" t="s">
        <v>42</v>
      </c>
      <c r="G21" s="59"/>
    </row>
    <row r="22" spans="1:7" ht="31.8">
      <c r="A22" s="55" t="s">
        <v>212</v>
      </c>
      <c r="B22" s="56" t="s">
        <v>197</v>
      </c>
      <c r="C22" s="57" t="s">
        <v>218</v>
      </c>
      <c r="D22" s="148" t="s">
        <v>42</v>
      </c>
      <c r="E22" s="148">
        <v>1269083.78</v>
      </c>
      <c r="F22" s="58" t="s">
        <v>42</v>
      </c>
      <c r="G22" s="59"/>
    </row>
    <row r="23" spans="1:7" ht="21.6">
      <c r="A23" s="55" t="s">
        <v>199</v>
      </c>
      <c r="B23" s="56" t="s">
        <v>197</v>
      </c>
      <c r="C23" s="57" t="s">
        <v>219</v>
      </c>
      <c r="D23" s="148">
        <v>795740</v>
      </c>
      <c r="E23" s="148">
        <v>734545.2</v>
      </c>
      <c r="F23" s="58">
        <v>61194.8</v>
      </c>
      <c r="G23" s="59"/>
    </row>
    <row r="24" spans="1:7" ht="21.6">
      <c r="A24" s="55" t="s">
        <v>201</v>
      </c>
      <c r="B24" s="56" t="s">
        <v>197</v>
      </c>
      <c r="C24" s="57" t="s">
        <v>220</v>
      </c>
      <c r="D24" s="148">
        <v>795740</v>
      </c>
      <c r="E24" s="148">
        <v>734545.2</v>
      </c>
      <c r="F24" s="58">
        <v>61194.8</v>
      </c>
      <c r="G24" s="59"/>
    </row>
    <row r="25" spans="1:7">
      <c r="A25" s="55" t="s">
        <v>203</v>
      </c>
      <c r="B25" s="56" t="s">
        <v>197</v>
      </c>
      <c r="C25" s="57" t="s">
        <v>221</v>
      </c>
      <c r="D25" s="148" t="s">
        <v>42</v>
      </c>
      <c r="E25" s="148">
        <v>274916.21999999997</v>
      </c>
      <c r="F25" s="58" t="s">
        <v>42</v>
      </c>
      <c r="G25" s="59"/>
    </row>
    <row r="26" spans="1:7">
      <c r="A26" s="55" t="s">
        <v>222</v>
      </c>
      <c r="B26" s="56" t="s">
        <v>197</v>
      </c>
      <c r="C26" s="57" t="s">
        <v>223</v>
      </c>
      <c r="D26" s="148" t="s">
        <v>42</v>
      </c>
      <c r="E26" s="148">
        <v>459628.98</v>
      </c>
      <c r="F26" s="58" t="s">
        <v>42</v>
      </c>
      <c r="G26" s="59"/>
    </row>
    <row r="27" spans="1:7" ht="21.6">
      <c r="A27" s="55" t="s">
        <v>224</v>
      </c>
      <c r="B27" s="56" t="s">
        <v>197</v>
      </c>
      <c r="C27" s="57" t="s">
        <v>225</v>
      </c>
      <c r="D27" s="148">
        <v>400000</v>
      </c>
      <c r="E27" s="148">
        <v>400000</v>
      </c>
      <c r="F27" s="58" t="s">
        <v>42</v>
      </c>
      <c r="G27" s="59"/>
    </row>
    <row r="28" spans="1:7" ht="42">
      <c r="A28" s="55" t="s">
        <v>206</v>
      </c>
      <c r="B28" s="56" t="s">
        <v>197</v>
      </c>
      <c r="C28" s="57" t="s">
        <v>226</v>
      </c>
      <c r="D28" s="148">
        <v>400000</v>
      </c>
      <c r="E28" s="148">
        <v>400000</v>
      </c>
      <c r="F28" s="58" t="s">
        <v>42</v>
      </c>
      <c r="G28" s="59"/>
    </row>
    <row r="29" spans="1:7" ht="21.6">
      <c r="A29" s="55" t="s">
        <v>208</v>
      </c>
      <c r="B29" s="56" t="s">
        <v>197</v>
      </c>
      <c r="C29" s="57" t="s">
        <v>227</v>
      </c>
      <c r="D29" s="148">
        <v>400000</v>
      </c>
      <c r="E29" s="148">
        <v>400000</v>
      </c>
      <c r="F29" s="58" t="s">
        <v>42</v>
      </c>
      <c r="G29" s="59"/>
    </row>
    <row r="30" spans="1:7" ht="21.6">
      <c r="A30" s="55" t="s">
        <v>210</v>
      </c>
      <c r="B30" s="56" t="s">
        <v>197</v>
      </c>
      <c r="C30" s="57" t="s">
        <v>228</v>
      </c>
      <c r="D30" s="148" t="s">
        <v>42</v>
      </c>
      <c r="E30" s="148">
        <v>284210.81</v>
      </c>
      <c r="F30" s="58" t="s">
        <v>42</v>
      </c>
      <c r="G30" s="59"/>
    </row>
    <row r="31" spans="1:7" ht="31.8">
      <c r="A31" s="55" t="s">
        <v>212</v>
      </c>
      <c r="B31" s="56" t="s">
        <v>197</v>
      </c>
      <c r="C31" s="57" t="s">
        <v>229</v>
      </c>
      <c r="D31" s="148" t="s">
        <v>42</v>
      </c>
      <c r="E31" s="148">
        <v>115789.19</v>
      </c>
      <c r="F31" s="58" t="s">
        <v>42</v>
      </c>
      <c r="G31" s="59"/>
    </row>
    <row r="32" spans="1:7" s="151" customFormat="1" ht="31.8">
      <c r="A32" s="152" t="s">
        <v>230</v>
      </c>
      <c r="B32" s="153" t="s">
        <v>197</v>
      </c>
      <c r="C32" s="154" t="s">
        <v>231</v>
      </c>
      <c r="D32" s="148">
        <v>200938</v>
      </c>
      <c r="E32" s="148">
        <v>200938</v>
      </c>
      <c r="F32" s="155" t="s">
        <v>42</v>
      </c>
      <c r="G32" s="156"/>
    </row>
    <row r="33" spans="1:7">
      <c r="A33" s="55" t="s">
        <v>232</v>
      </c>
      <c r="B33" s="56" t="s">
        <v>197</v>
      </c>
      <c r="C33" s="57" t="s">
        <v>233</v>
      </c>
      <c r="D33" s="148">
        <v>200938</v>
      </c>
      <c r="E33" s="148">
        <v>200938</v>
      </c>
      <c r="F33" s="58" t="s">
        <v>42</v>
      </c>
      <c r="G33" s="59"/>
    </row>
    <row r="34" spans="1:7">
      <c r="A34" s="55" t="s">
        <v>180</v>
      </c>
      <c r="B34" s="56" t="s">
        <v>197</v>
      </c>
      <c r="C34" s="57" t="s">
        <v>234</v>
      </c>
      <c r="D34" s="148">
        <v>200938</v>
      </c>
      <c r="E34" s="148">
        <v>200938</v>
      </c>
      <c r="F34" s="58" t="s">
        <v>42</v>
      </c>
      <c r="G34" s="59"/>
    </row>
    <row r="35" spans="1:7" ht="21.6">
      <c r="A35" s="55" t="s">
        <v>235</v>
      </c>
      <c r="B35" s="56" t="s">
        <v>197</v>
      </c>
      <c r="C35" s="57" t="s">
        <v>236</v>
      </c>
      <c r="D35" s="148">
        <v>37000</v>
      </c>
      <c r="E35" s="148">
        <v>37000</v>
      </c>
      <c r="F35" s="58" t="s">
        <v>42</v>
      </c>
      <c r="G35" s="59"/>
    </row>
    <row r="36" spans="1:7">
      <c r="A36" s="55" t="s">
        <v>232</v>
      </c>
      <c r="B36" s="56" t="s">
        <v>197</v>
      </c>
      <c r="C36" s="57" t="s">
        <v>237</v>
      </c>
      <c r="D36" s="148">
        <v>37000</v>
      </c>
      <c r="E36" s="148">
        <v>37000</v>
      </c>
      <c r="F36" s="58" t="s">
        <v>42</v>
      </c>
      <c r="G36" s="59"/>
    </row>
    <row r="37" spans="1:7">
      <c r="A37" s="55" t="s">
        <v>180</v>
      </c>
      <c r="B37" s="56" t="s">
        <v>197</v>
      </c>
      <c r="C37" s="57" t="s">
        <v>238</v>
      </c>
      <c r="D37" s="148">
        <v>37000</v>
      </c>
      <c r="E37" s="148">
        <v>37000</v>
      </c>
      <c r="F37" s="58" t="s">
        <v>42</v>
      </c>
      <c r="G37" s="59"/>
    </row>
    <row r="38" spans="1:7" s="151" customFormat="1">
      <c r="A38" s="152" t="s">
        <v>239</v>
      </c>
      <c r="B38" s="153" t="s">
        <v>197</v>
      </c>
      <c r="C38" s="154" t="s">
        <v>240</v>
      </c>
      <c r="D38" s="148">
        <v>196706.64</v>
      </c>
      <c r="E38" s="148">
        <v>196706.64</v>
      </c>
      <c r="F38" s="155" t="s">
        <v>42</v>
      </c>
      <c r="G38" s="156"/>
    </row>
    <row r="39" spans="1:7">
      <c r="A39" s="55" t="s">
        <v>241</v>
      </c>
      <c r="B39" s="56" t="s">
        <v>197</v>
      </c>
      <c r="C39" s="57" t="s">
        <v>242</v>
      </c>
      <c r="D39" s="148">
        <v>196706.64</v>
      </c>
      <c r="E39" s="148">
        <v>196706.64</v>
      </c>
      <c r="F39" s="58" t="s">
        <v>42</v>
      </c>
      <c r="G39" s="59"/>
    </row>
    <row r="40" spans="1:7">
      <c r="A40" s="55" t="s">
        <v>243</v>
      </c>
      <c r="B40" s="56" t="s">
        <v>197</v>
      </c>
      <c r="C40" s="57" t="s">
        <v>244</v>
      </c>
      <c r="D40" s="148">
        <v>196706.64</v>
      </c>
      <c r="E40" s="148">
        <v>196706.64</v>
      </c>
      <c r="F40" s="58" t="s">
        <v>42</v>
      </c>
      <c r="G40" s="59"/>
    </row>
    <row r="41" spans="1:7" s="151" customFormat="1" ht="21.6">
      <c r="A41" s="152" t="s">
        <v>245</v>
      </c>
      <c r="B41" s="153" t="s">
        <v>197</v>
      </c>
      <c r="C41" s="154" t="s">
        <v>246</v>
      </c>
      <c r="D41" s="148">
        <v>60000</v>
      </c>
      <c r="E41" s="148" t="s">
        <v>42</v>
      </c>
      <c r="F41" s="155">
        <v>60000</v>
      </c>
      <c r="G41" s="156"/>
    </row>
    <row r="42" spans="1:7">
      <c r="A42" s="55" t="s">
        <v>241</v>
      </c>
      <c r="B42" s="56" t="s">
        <v>197</v>
      </c>
      <c r="C42" s="57" t="s">
        <v>247</v>
      </c>
      <c r="D42" s="148">
        <v>60000</v>
      </c>
      <c r="E42" s="148" t="s">
        <v>42</v>
      </c>
      <c r="F42" s="58">
        <v>60000</v>
      </c>
      <c r="G42" s="59"/>
    </row>
    <row r="43" spans="1:7">
      <c r="A43" s="55" t="s">
        <v>248</v>
      </c>
      <c r="B43" s="56" t="s">
        <v>197</v>
      </c>
      <c r="C43" s="57" t="s">
        <v>249</v>
      </c>
      <c r="D43" s="148">
        <v>60000</v>
      </c>
      <c r="E43" s="148" t="s">
        <v>42</v>
      </c>
      <c r="F43" s="58">
        <v>60000</v>
      </c>
      <c r="G43" s="59"/>
    </row>
    <row r="44" spans="1:7" s="151" customFormat="1" ht="31.8">
      <c r="A44" s="152" t="s">
        <v>250</v>
      </c>
      <c r="B44" s="153" t="s">
        <v>197</v>
      </c>
      <c r="C44" s="154" t="s">
        <v>251</v>
      </c>
      <c r="D44" s="148">
        <v>15000</v>
      </c>
      <c r="E44" s="148">
        <v>15000</v>
      </c>
      <c r="F44" s="155" t="s">
        <v>42</v>
      </c>
      <c r="G44" s="156"/>
    </row>
    <row r="45" spans="1:7" ht="21.6">
      <c r="A45" s="55" t="s">
        <v>199</v>
      </c>
      <c r="B45" s="56" t="s">
        <v>197</v>
      </c>
      <c r="C45" s="57" t="s">
        <v>252</v>
      </c>
      <c r="D45" s="148">
        <v>15000</v>
      </c>
      <c r="E45" s="148">
        <v>15000</v>
      </c>
      <c r="F45" s="58" t="s">
        <v>42</v>
      </c>
      <c r="G45" s="59"/>
    </row>
    <row r="46" spans="1:7" ht="21.6">
      <c r="A46" s="55" t="s">
        <v>201</v>
      </c>
      <c r="B46" s="56" t="s">
        <v>197</v>
      </c>
      <c r="C46" s="57" t="s">
        <v>253</v>
      </c>
      <c r="D46" s="148">
        <v>15000</v>
      </c>
      <c r="E46" s="148">
        <v>15000</v>
      </c>
      <c r="F46" s="58" t="s">
        <v>42</v>
      </c>
      <c r="G46" s="59"/>
    </row>
    <row r="47" spans="1:7">
      <c r="A47" s="55" t="s">
        <v>203</v>
      </c>
      <c r="B47" s="56" t="s">
        <v>197</v>
      </c>
      <c r="C47" s="57" t="s">
        <v>254</v>
      </c>
      <c r="D47" s="148" t="s">
        <v>42</v>
      </c>
      <c r="E47" s="148">
        <v>15000</v>
      </c>
      <c r="F47" s="58" t="s">
        <v>42</v>
      </c>
      <c r="G47" s="59"/>
    </row>
    <row r="48" spans="1:7" ht="31.8">
      <c r="A48" s="55" t="s">
        <v>255</v>
      </c>
      <c r="B48" s="56" t="s">
        <v>197</v>
      </c>
      <c r="C48" s="57" t="s">
        <v>256</v>
      </c>
      <c r="D48" s="148">
        <v>3520</v>
      </c>
      <c r="E48" s="148">
        <v>3520</v>
      </c>
      <c r="F48" s="58" t="s">
        <v>42</v>
      </c>
      <c r="G48" s="59"/>
    </row>
    <row r="49" spans="1:7" ht="21.6">
      <c r="A49" s="55" t="s">
        <v>199</v>
      </c>
      <c r="B49" s="56" t="s">
        <v>197</v>
      </c>
      <c r="C49" s="57" t="s">
        <v>257</v>
      </c>
      <c r="D49" s="148">
        <v>3520</v>
      </c>
      <c r="E49" s="148">
        <v>3520</v>
      </c>
      <c r="F49" s="58" t="s">
        <v>42</v>
      </c>
      <c r="G49" s="59"/>
    </row>
    <row r="50" spans="1:7" ht="21.6">
      <c r="A50" s="55" t="s">
        <v>201</v>
      </c>
      <c r="B50" s="56" t="s">
        <v>197</v>
      </c>
      <c r="C50" s="57" t="s">
        <v>258</v>
      </c>
      <c r="D50" s="148">
        <v>3520</v>
      </c>
      <c r="E50" s="148">
        <v>3520</v>
      </c>
      <c r="F50" s="58" t="s">
        <v>42</v>
      </c>
      <c r="G50" s="59"/>
    </row>
    <row r="51" spans="1:7">
      <c r="A51" s="55" t="s">
        <v>203</v>
      </c>
      <c r="B51" s="56" t="s">
        <v>197</v>
      </c>
      <c r="C51" s="57" t="s">
        <v>259</v>
      </c>
      <c r="D51" s="148" t="s">
        <v>42</v>
      </c>
      <c r="E51" s="148">
        <v>3520</v>
      </c>
      <c r="F51" s="58" t="s">
        <v>42</v>
      </c>
      <c r="G51" s="59"/>
    </row>
    <row r="52" spans="1:7" s="151" customFormat="1">
      <c r="A52" s="152" t="s">
        <v>260</v>
      </c>
      <c r="B52" s="153" t="s">
        <v>197</v>
      </c>
      <c r="C52" s="154" t="s">
        <v>261</v>
      </c>
      <c r="D52" s="148">
        <v>1711685</v>
      </c>
      <c r="E52" s="148">
        <v>1637373.27</v>
      </c>
      <c r="F52" s="155">
        <v>74311.73</v>
      </c>
      <c r="G52" s="156"/>
    </row>
    <row r="53" spans="1:7" ht="21.6">
      <c r="A53" s="55" t="s">
        <v>199</v>
      </c>
      <c r="B53" s="56" t="s">
        <v>197</v>
      </c>
      <c r="C53" s="57" t="s">
        <v>262</v>
      </c>
      <c r="D53" s="148">
        <v>1623685</v>
      </c>
      <c r="E53" s="148">
        <v>1556860.25</v>
      </c>
      <c r="F53" s="58">
        <v>66824.75</v>
      </c>
      <c r="G53" s="59"/>
    </row>
    <row r="54" spans="1:7" ht="21.6">
      <c r="A54" s="55" t="s">
        <v>201</v>
      </c>
      <c r="B54" s="56" t="s">
        <v>197</v>
      </c>
      <c r="C54" s="57" t="s">
        <v>263</v>
      </c>
      <c r="D54" s="148">
        <v>1623685</v>
      </c>
      <c r="E54" s="148">
        <v>1556860.25</v>
      </c>
      <c r="F54" s="58">
        <v>66824.75</v>
      </c>
      <c r="G54" s="59"/>
    </row>
    <row r="55" spans="1:7" ht="21.6">
      <c r="A55" s="55" t="s">
        <v>264</v>
      </c>
      <c r="B55" s="56" t="s">
        <v>197</v>
      </c>
      <c r="C55" s="57" t="s">
        <v>265</v>
      </c>
      <c r="D55" s="148" t="s">
        <v>42</v>
      </c>
      <c r="E55" s="148">
        <v>30000</v>
      </c>
      <c r="F55" s="58" t="s">
        <v>42</v>
      </c>
      <c r="G55" s="59"/>
    </row>
    <row r="56" spans="1:7">
      <c r="A56" s="55" t="s">
        <v>203</v>
      </c>
      <c r="B56" s="56" t="s">
        <v>197</v>
      </c>
      <c r="C56" s="57" t="s">
        <v>266</v>
      </c>
      <c r="D56" s="148" t="s">
        <v>42</v>
      </c>
      <c r="E56" s="148">
        <v>1526860.25</v>
      </c>
      <c r="F56" s="58" t="s">
        <v>42</v>
      </c>
      <c r="G56" s="59"/>
    </row>
    <row r="57" spans="1:7">
      <c r="A57" s="55" t="s">
        <v>241</v>
      </c>
      <c r="B57" s="56" t="s">
        <v>197</v>
      </c>
      <c r="C57" s="57" t="s">
        <v>267</v>
      </c>
      <c r="D57" s="148">
        <v>88000</v>
      </c>
      <c r="E57" s="148">
        <v>80513.02</v>
      </c>
      <c r="F57" s="58">
        <v>7486.98</v>
      </c>
      <c r="G57" s="59"/>
    </row>
    <row r="58" spans="1:7">
      <c r="A58" s="55" t="s">
        <v>268</v>
      </c>
      <c r="B58" s="56" t="s">
        <v>197</v>
      </c>
      <c r="C58" s="57" t="s">
        <v>269</v>
      </c>
      <c r="D58" s="148">
        <v>55000</v>
      </c>
      <c r="E58" s="148">
        <v>52000</v>
      </c>
      <c r="F58" s="58">
        <v>3000</v>
      </c>
      <c r="G58" s="59"/>
    </row>
    <row r="59" spans="1:7" ht="21.6">
      <c r="A59" s="55" t="s">
        <v>270</v>
      </c>
      <c r="B59" s="56" t="s">
        <v>197</v>
      </c>
      <c r="C59" s="57" t="s">
        <v>271</v>
      </c>
      <c r="D59" s="148" t="s">
        <v>42</v>
      </c>
      <c r="E59" s="148">
        <v>52000</v>
      </c>
      <c r="F59" s="58" t="s">
        <v>42</v>
      </c>
      <c r="G59" s="59"/>
    </row>
    <row r="60" spans="1:7">
      <c r="A60" s="55" t="s">
        <v>272</v>
      </c>
      <c r="B60" s="56" t="s">
        <v>197</v>
      </c>
      <c r="C60" s="57" t="s">
        <v>273</v>
      </c>
      <c r="D60" s="148">
        <v>33000</v>
      </c>
      <c r="E60" s="148">
        <v>28513.02</v>
      </c>
      <c r="F60" s="58">
        <v>4486.9799999999996</v>
      </c>
      <c r="G60" s="59"/>
    </row>
    <row r="61" spans="1:7">
      <c r="A61" s="55" t="s">
        <v>274</v>
      </c>
      <c r="B61" s="56" t="s">
        <v>197</v>
      </c>
      <c r="C61" s="57" t="s">
        <v>275</v>
      </c>
      <c r="D61" s="148" t="s">
        <v>42</v>
      </c>
      <c r="E61" s="148">
        <v>28513.02</v>
      </c>
      <c r="F61" s="58" t="s">
        <v>42</v>
      </c>
      <c r="G61" s="59"/>
    </row>
    <row r="62" spans="1:7" s="151" customFormat="1" ht="21.6">
      <c r="A62" s="152" t="s">
        <v>276</v>
      </c>
      <c r="B62" s="153" t="s">
        <v>197</v>
      </c>
      <c r="C62" s="154" t="s">
        <v>277</v>
      </c>
      <c r="D62" s="148">
        <v>183000</v>
      </c>
      <c r="E62" s="148">
        <v>183000</v>
      </c>
      <c r="F62" s="155" t="s">
        <v>42</v>
      </c>
      <c r="G62" s="156"/>
    </row>
    <row r="63" spans="1:7" ht="42">
      <c r="A63" s="55" t="s">
        <v>206</v>
      </c>
      <c r="B63" s="56" t="s">
        <v>197</v>
      </c>
      <c r="C63" s="57" t="s">
        <v>278</v>
      </c>
      <c r="D63" s="148">
        <v>175290</v>
      </c>
      <c r="E63" s="148">
        <v>175290</v>
      </c>
      <c r="F63" s="58" t="s">
        <v>42</v>
      </c>
      <c r="G63" s="59"/>
    </row>
    <row r="64" spans="1:7" ht="21.6">
      <c r="A64" s="55" t="s">
        <v>208</v>
      </c>
      <c r="B64" s="56" t="s">
        <v>197</v>
      </c>
      <c r="C64" s="57" t="s">
        <v>279</v>
      </c>
      <c r="D64" s="148">
        <v>175290</v>
      </c>
      <c r="E64" s="148">
        <v>175290</v>
      </c>
      <c r="F64" s="58" t="s">
        <v>42</v>
      </c>
      <c r="G64" s="59"/>
    </row>
    <row r="65" spans="1:7" ht="21.6">
      <c r="A65" s="55" t="s">
        <v>210</v>
      </c>
      <c r="B65" s="56" t="s">
        <v>197</v>
      </c>
      <c r="C65" s="57" t="s">
        <v>280</v>
      </c>
      <c r="D65" s="148" t="s">
        <v>42</v>
      </c>
      <c r="E65" s="148">
        <v>134686.5</v>
      </c>
      <c r="F65" s="58" t="s">
        <v>42</v>
      </c>
      <c r="G65" s="59"/>
    </row>
    <row r="66" spans="1:7" ht="31.8">
      <c r="A66" s="55" t="s">
        <v>212</v>
      </c>
      <c r="B66" s="56" t="s">
        <v>197</v>
      </c>
      <c r="C66" s="57" t="s">
        <v>281</v>
      </c>
      <c r="D66" s="148" t="s">
        <v>42</v>
      </c>
      <c r="E66" s="148">
        <v>40603.5</v>
      </c>
      <c r="F66" s="58" t="s">
        <v>42</v>
      </c>
      <c r="G66" s="59"/>
    </row>
    <row r="67" spans="1:7" ht="21.6">
      <c r="A67" s="55" t="s">
        <v>199</v>
      </c>
      <c r="B67" s="56" t="s">
        <v>197</v>
      </c>
      <c r="C67" s="57" t="s">
        <v>282</v>
      </c>
      <c r="D67" s="148">
        <v>7710</v>
      </c>
      <c r="E67" s="148">
        <v>7710</v>
      </c>
      <c r="F67" s="58" t="s">
        <v>42</v>
      </c>
      <c r="G67" s="59"/>
    </row>
    <row r="68" spans="1:7" ht="21.6">
      <c r="A68" s="55" t="s">
        <v>201</v>
      </c>
      <c r="B68" s="56" t="s">
        <v>197</v>
      </c>
      <c r="C68" s="57" t="s">
        <v>283</v>
      </c>
      <c r="D68" s="148">
        <v>7710</v>
      </c>
      <c r="E68" s="148">
        <v>7710</v>
      </c>
      <c r="F68" s="58" t="s">
        <v>42</v>
      </c>
      <c r="G68" s="59"/>
    </row>
    <row r="69" spans="1:7">
      <c r="A69" s="55" t="s">
        <v>203</v>
      </c>
      <c r="B69" s="56" t="s">
        <v>197</v>
      </c>
      <c r="C69" s="57" t="s">
        <v>284</v>
      </c>
      <c r="D69" s="148" t="s">
        <v>42</v>
      </c>
      <c r="E69" s="148">
        <v>7710</v>
      </c>
      <c r="F69" s="58" t="s">
        <v>42</v>
      </c>
      <c r="G69" s="59"/>
    </row>
    <row r="70" spans="1:7" s="151" customFormat="1">
      <c r="A70" s="152" t="s">
        <v>285</v>
      </c>
      <c r="B70" s="153" t="s">
        <v>197</v>
      </c>
      <c r="C70" s="154" t="s">
        <v>286</v>
      </c>
      <c r="D70" s="148">
        <v>10000</v>
      </c>
      <c r="E70" s="148">
        <v>8400</v>
      </c>
      <c r="F70" s="155">
        <v>1600</v>
      </c>
      <c r="G70" s="156"/>
    </row>
    <row r="71" spans="1:7" ht="21.6">
      <c r="A71" s="55" t="s">
        <v>199</v>
      </c>
      <c r="B71" s="56" t="s">
        <v>197</v>
      </c>
      <c r="C71" s="57" t="s">
        <v>287</v>
      </c>
      <c r="D71" s="148">
        <v>10000</v>
      </c>
      <c r="E71" s="148">
        <v>8400</v>
      </c>
      <c r="F71" s="58">
        <v>1600</v>
      </c>
      <c r="G71" s="59"/>
    </row>
    <row r="72" spans="1:7" ht="21.6">
      <c r="A72" s="55" t="s">
        <v>201</v>
      </c>
      <c r="B72" s="56" t="s">
        <v>197</v>
      </c>
      <c r="C72" s="57" t="s">
        <v>288</v>
      </c>
      <c r="D72" s="148">
        <v>10000</v>
      </c>
      <c r="E72" s="148">
        <v>8400</v>
      </c>
      <c r="F72" s="58">
        <v>1600</v>
      </c>
      <c r="G72" s="59"/>
    </row>
    <row r="73" spans="1:7">
      <c r="A73" s="55" t="s">
        <v>203</v>
      </c>
      <c r="B73" s="56" t="s">
        <v>197</v>
      </c>
      <c r="C73" s="57" t="s">
        <v>289</v>
      </c>
      <c r="D73" s="148" t="s">
        <v>42</v>
      </c>
      <c r="E73" s="148">
        <v>8400</v>
      </c>
      <c r="F73" s="58" t="s">
        <v>42</v>
      </c>
      <c r="G73" s="59"/>
    </row>
    <row r="74" spans="1:7" s="151" customFormat="1" ht="21.6">
      <c r="A74" s="152" t="s">
        <v>290</v>
      </c>
      <c r="B74" s="153" t="s">
        <v>197</v>
      </c>
      <c r="C74" s="154" t="s">
        <v>291</v>
      </c>
      <c r="D74" s="148">
        <v>14000</v>
      </c>
      <c r="E74" s="148">
        <v>14000</v>
      </c>
      <c r="F74" s="155" t="s">
        <v>42</v>
      </c>
      <c r="G74" s="156"/>
    </row>
    <row r="75" spans="1:7" s="151" customFormat="1" ht="21.6">
      <c r="A75" s="152" t="s">
        <v>199</v>
      </c>
      <c r="B75" s="153" t="s">
        <v>197</v>
      </c>
      <c r="C75" s="154" t="s">
        <v>292</v>
      </c>
      <c r="D75" s="148">
        <v>14000</v>
      </c>
      <c r="E75" s="148">
        <v>14000</v>
      </c>
      <c r="F75" s="155" t="s">
        <v>42</v>
      </c>
      <c r="G75" s="156"/>
    </row>
    <row r="76" spans="1:7" s="151" customFormat="1" ht="21.6">
      <c r="A76" s="152" t="s">
        <v>201</v>
      </c>
      <c r="B76" s="153" t="s">
        <v>197</v>
      </c>
      <c r="C76" s="154" t="s">
        <v>293</v>
      </c>
      <c r="D76" s="148">
        <v>14000</v>
      </c>
      <c r="E76" s="148">
        <v>14000</v>
      </c>
      <c r="F76" s="155" t="s">
        <v>42</v>
      </c>
      <c r="G76" s="156"/>
    </row>
    <row r="77" spans="1:7" s="151" customFormat="1">
      <c r="A77" s="152" t="s">
        <v>203</v>
      </c>
      <c r="B77" s="153" t="s">
        <v>197</v>
      </c>
      <c r="C77" s="154" t="s">
        <v>294</v>
      </c>
      <c r="D77" s="148" t="s">
        <v>42</v>
      </c>
      <c r="E77" s="148">
        <v>14000</v>
      </c>
      <c r="F77" s="155" t="s">
        <v>42</v>
      </c>
      <c r="G77" s="156"/>
    </row>
    <row r="78" spans="1:7" ht="21.6">
      <c r="A78" s="55" t="s">
        <v>295</v>
      </c>
      <c r="B78" s="56" t="s">
        <v>197</v>
      </c>
      <c r="C78" s="57" t="s">
        <v>296</v>
      </c>
      <c r="D78" s="148">
        <v>5000</v>
      </c>
      <c r="E78" s="148" t="s">
        <v>42</v>
      </c>
      <c r="F78" s="58">
        <v>5000</v>
      </c>
      <c r="G78" s="59"/>
    </row>
    <row r="79" spans="1:7" ht="21.6">
      <c r="A79" s="55" t="s">
        <v>199</v>
      </c>
      <c r="B79" s="56" t="s">
        <v>197</v>
      </c>
      <c r="C79" s="57" t="s">
        <v>297</v>
      </c>
      <c r="D79" s="148">
        <v>5000</v>
      </c>
      <c r="E79" s="148" t="s">
        <v>42</v>
      </c>
      <c r="F79" s="58">
        <v>5000</v>
      </c>
      <c r="G79" s="59"/>
    </row>
    <row r="80" spans="1:7" ht="21.6">
      <c r="A80" s="55" t="s">
        <v>201</v>
      </c>
      <c r="B80" s="56" t="s">
        <v>197</v>
      </c>
      <c r="C80" s="57" t="s">
        <v>298</v>
      </c>
      <c r="D80" s="148">
        <v>5000</v>
      </c>
      <c r="E80" s="148" t="s">
        <v>42</v>
      </c>
      <c r="F80" s="58">
        <v>5000</v>
      </c>
      <c r="G80" s="59"/>
    </row>
    <row r="81" spans="1:7" s="151" customFormat="1" ht="21.6">
      <c r="A81" s="152" t="s">
        <v>299</v>
      </c>
      <c r="B81" s="153" t="s">
        <v>197</v>
      </c>
      <c r="C81" s="154" t="s">
        <v>300</v>
      </c>
      <c r="D81" s="148">
        <v>10000</v>
      </c>
      <c r="E81" s="148">
        <v>9600</v>
      </c>
      <c r="F81" s="155">
        <v>400</v>
      </c>
      <c r="G81" s="156"/>
    </row>
    <row r="82" spans="1:7" ht="21.6">
      <c r="A82" s="55" t="s">
        <v>199</v>
      </c>
      <c r="B82" s="56" t="s">
        <v>197</v>
      </c>
      <c r="C82" s="57" t="s">
        <v>301</v>
      </c>
      <c r="D82" s="148">
        <v>10000</v>
      </c>
      <c r="E82" s="148">
        <v>9600</v>
      </c>
      <c r="F82" s="58">
        <v>400</v>
      </c>
      <c r="G82" s="59"/>
    </row>
    <row r="83" spans="1:7" ht="21.6">
      <c r="A83" s="55" t="s">
        <v>201</v>
      </c>
      <c r="B83" s="56" t="s">
        <v>197</v>
      </c>
      <c r="C83" s="57" t="s">
        <v>302</v>
      </c>
      <c r="D83" s="148">
        <v>10000</v>
      </c>
      <c r="E83" s="148">
        <v>9600</v>
      </c>
      <c r="F83" s="58">
        <v>400</v>
      </c>
      <c r="G83" s="59"/>
    </row>
    <row r="84" spans="1:7">
      <c r="A84" s="55" t="s">
        <v>203</v>
      </c>
      <c r="B84" s="56" t="s">
        <v>197</v>
      </c>
      <c r="C84" s="57" t="s">
        <v>303</v>
      </c>
      <c r="D84" s="148" t="s">
        <v>42</v>
      </c>
      <c r="E84" s="148">
        <v>9600</v>
      </c>
      <c r="F84" s="58" t="s">
        <v>42</v>
      </c>
      <c r="G84" s="59"/>
    </row>
    <row r="85" spans="1:7" s="151" customFormat="1" ht="52.2">
      <c r="A85" s="152" t="s">
        <v>304</v>
      </c>
      <c r="B85" s="153" t="s">
        <v>197</v>
      </c>
      <c r="C85" s="154" t="s">
        <v>305</v>
      </c>
      <c r="D85" s="148">
        <v>915680</v>
      </c>
      <c r="E85" s="148">
        <v>915680</v>
      </c>
      <c r="F85" s="155" t="s">
        <v>42</v>
      </c>
      <c r="G85" s="156"/>
    </row>
    <row r="86" spans="1:7" ht="21.6">
      <c r="A86" s="55" t="s">
        <v>199</v>
      </c>
      <c r="B86" s="56" t="s">
        <v>197</v>
      </c>
      <c r="C86" s="57" t="s">
        <v>306</v>
      </c>
      <c r="D86" s="148">
        <v>915680</v>
      </c>
      <c r="E86" s="148">
        <v>915680</v>
      </c>
      <c r="F86" s="58" t="s">
        <v>42</v>
      </c>
      <c r="G86" s="59"/>
    </row>
    <row r="87" spans="1:7" ht="21.6">
      <c r="A87" s="55" t="s">
        <v>201</v>
      </c>
      <c r="B87" s="56" t="s">
        <v>197</v>
      </c>
      <c r="C87" s="57" t="s">
        <v>307</v>
      </c>
      <c r="D87" s="148">
        <v>915680</v>
      </c>
      <c r="E87" s="148">
        <v>915680</v>
      </c>
      <c r="F87" s="58" t="s">
        <v>42</v>
      </c>
      <c r="G87" s="59"/>
    </row>
    <row r="88" spans="1:7">
      <c r="A88" s="55" t="s">
        <v>203</v>
      </c>
      <c r="B88" s="56" t="s">
        <v>197</v>
      </c>
      <c r="C88" s="57" t="s">
        <v>308</v>
      </c>
      <c r="D88" s="148" t="s">
        <v>42</v>
      </c>
      <c r="E88" s="148">
        <v>915680</v>
      </c>
      <c r="F88" s="58" t="s">
        <v>42</v>
      </c>
      <c r="G88" s="59"/>
    </row>
    <row r="89" spans="1:7" s="151" customFormat="1" ht="21.6">
      <c r="A89" s="152" t="s">
        <v>245</v>
      </c>
      <c r="B89" s="153" t="s">
        <v>197</v>
      </c>
      <c r="C89" s="154" t="s">
        <v>309</v>
      </c>
      <c r="D89" s="148">
        <v>1169234.24</v>
      </c>
      <c r="E89" s="148">
        <v>1164156.76</v>
      </c>
      <c r="F89" s="155">
        <v>5077.4799999999996</v>
      </c>
      <c r="G89" s="156"/>
    </row>
    <row r="90" spans="1:7" ht="21.6">
      <c r="A90" s="55" t="s">
        <v>199</v>
      </c>
      <c r="B90" s="56" t="s">
        <v>197</v>
      </c>
      <c r="C90" s="57" t="s">
        <v>310</v>
      </c>
      <c r="D90" s="148">
        <v>1169234.24</v>
      </c>
      <c r="E90" s="148">
        <v>1164156.76</v>
      </c>
      <c r="F90" s="58">
        <v>5077.4799999999996</v>
      </c>
      <c r="G90" s="59"/>
    </row>
    <row r="91" spans="1:7" ht="21.6">
      <c r="A91" s="55" t="s">
        <v>201</v>
      </c>
      <c r="B91" s="56" t="s">
        <v>197</v>
      </c>
      <c r="C91" s="57" t="s">
        <v>311</v>
      </c>
      <c r="D91" s="148">
        <v>1169234.24</v>
      </c>
      <c r="E91" s="148">
        <v>1164156.76</v>
      </c>
      <c r="F91" s="58">
        <v>5077.4799999999996</v>
      </c>
      <c r="G91" s="59"/>
    </row>
    <row r="92" spans="1:7">
      <c r="A92" s="55" t="s">
        <v>203</v>
      </c>
      <c r="B92" s="56" t="s">
        <v>197</v>
      </c>
      <c r="C92" s="57" t="s">
        <v>312</v>
      </c>
      <c r="D92" s="148" t="s">
        <v>42</v>
      </c>
      <c r="E92" s="148">
        <v>1164156.76</v>
      </c>
      <c r="F92" s="58" t="s">
        <v>42</v>
      </c>
      <c r="G92" s="59"/>
    </row>
    <row r="93" spans="1:7">
      <c r="A93" s="55" t="s">
        <v>313</v>
      </c>
      <c r="B93" s="56" t="s">
        <v>197</v>
      </c>
      <c r="C93" s="57" t="s">
        <v>314</v>
      </c>
      <c r="D93" s="148">
        <v>620000</v>
      </c>
      <c r="E93" s="148">
        <v>587995</v>
      </c>
      <c r="F93" s="58">
        <v>32005</v>
      </c>
      <c r="G93" s="59"/>
    </row>
    <row r="94" spans="1:7" ht="21.6">
      <c r="A94" s="55" t="s">
        <v>199</v>
      </c>
      <c r="B94" s="56" t="s">
        <v>197</v>
      </c>
      <c r="C94" s="57" t="s">
        <v>315</v>
      </c>
      <c r="D94" s="148">
        <v>620000</v>
      </c>
      <c r="E94" s="148">
        <v>587995</v>
      </c>
      <c r="F94" s="58">
        <v>32005</v>
      </c>
      <c r="G94" s="59"/>
    </row>
    <row r="95" spans="1:7" ht="21.6">
      <c r="A95" s="55" t="s">
        <v>201</v>
      </c>
      <c r="B95" s="56" t="s">
        <v>197</v>
      </c>
      <c r="C95" s="57" t="s">
        <v>316</v>
      </c>
      <c r="D95" s="148">
        <v>620000</v>
      </c>
      <c r="E95" s="148">
        <v>587995</v>
      </c>
      <c r="F95" s="58">
        <v>32005</v>
      </c>
      <c r="G95" s="59"/>
    </row>
    <row r="96" spans="1:7">
      <c r="A96" s="55" t="s">
        <v>203</v>
      </c>
      <c r="B96" s="56" t="s">
        <v>197</v>
      </c>
      <c r="C96" s="57" t="s">
        <v>317</v>
      </c>
      <c r="D96" s="148" t="s">
        <v>42</v>
      </c>
      <c r="E96" s="148">
        <v>587995</v>
      </c>
      <c r="F96" s="58" t="s">
        <v>42</v>
      </c>
      <c r="G96" s="59"/>
    </row>
    <row r="97" spans="1:7" s="151" customFormat="1" ht="21.6">
      <c r="A97" s="152" t="s">
        <v>479</v>
      </c>
      <c r="B97" s="153" t="s">
        <v>197</v>
      </c>
      <c r="C97" s="154" t="s">
        <v>318</v>
      </c>
      <c r="D97" s="148">
        <v>343671.15</v>
      </c>
      <c r="E97" s="148">
        <v>343671.15</v>
      </c>
      <c r="F97" s="155" t="s">
        <v>42</v>
      </c>
      <c r="G97" s="156"/>
    </row>
    <row r="98" spans="1:7" ht="21.6">
      <c r="A98" s="55" t="s">
        <v>199</v>
      </c>
      <c r="B98" s="56" t="s">
        <v>197</v>
      </c>
      <c r="C98" s="57" t="s">
        <v>319</v>
      </c>
      <c r="D98" s="148">
        <v>343671.15</v>
      </c>
      <c r="E98" s="148">
        <v>343671.15</v>
      </c>
      <c r="F98" s="58" t="s">
        <v>42</v>
      </c>
      <c r="G98" s="59"/>
    </row>
    <row r="99" spans="1:7" ht="21.6">
      <c r="A99" s="55" t="s">
        <v>201</v>
      </c>
      <c r="B99" s="56" t="s">
        <v>197</v>
      </c>
      <c r="C99" s="57" t="s">
        <v>320</v>
      </c>
      <c r="D99" s="148">
        <v>343671.15</v>
      </c>
      <c r="E99" s="148">
        <v>343671.15</v>
      </c>
      <c r="F99" s="58" t="s">
        <v>42</v>
      </c>
      <c r="G99" s="59"/>
    </row>
    <row r="100" spans="1:7">
      <c r="A100" s="55" t="s">
        <v>203</v>
      </c>
      <c r="B100" s="56" t="s">
        <v>197</v>
      </c>
      <c r="C100" s="57" t="s">
        <v>321</v>
      </c>
      <c r="D100" s="148" t="s">
        <v>42</v>
      </c>
      <c r="E100" s="148">
        <v>343671.15</v>
      </c>
      <c r="F100" s="58" t="s">
        <v>42</v>
      </c>
      <c r="G100" s="59"/>
    </row>
    <row r="101" spans="1:7" s="151" customFormat="1" ht="31.8">
      <c r="A101" s="152" t="s">
        <v>322</v>
      </c>
      <c r="B101" s="153" t="s">
        <v>197</v>
      </c>
      <c r="C101" s="154" t="s">
        <v>323</v>
      </c>
      <c r="D101" s="148">
        <v>10905241.050000001</v>
      </c>
      <c r="E101" s="148">
        <v>6227953.75</v>
      </c>
      <c r="F101" s="155">
        <v>4677287.3</v>
      </c>
      <c r="G101" s="156"/>
    </row>
    <row r="102" spans="1:7" ht="21.6">
      <c r="A102" s="55" t="s">
        <v>199</v>
      </c>
      <c r="B102" s="56" t="s">
        <v>197</v>
      </c>
      <c r="C102" s="57" t="s">
        <v>324</v>
      </c>
      <c r="D102" s="148">
        <v>10905241.050000001</v>
      </c>
      <c r="E102" s="148">
        <v>6227953.75</v>
      </c>
      <c r="F102" s="58">
        <v>4677287.3</v>
      </c>
      <c r="G102" s="59"/>
    </row>
    <row r="103" spans="1:7" ht="21.6">
      <c r="A103" s="55" t="s">
        <v>201</v>
      </c>
      <c r="B103" s="56" t="s">
        <v>197</v>
      </c>
      <c r="C103" s="57" t="s">
        <v>325</v>
      </c>
      <c r="D103" s="148">
        <v>10905241.050000001</v>
      </c>
      <c r="E103" s="148">
        <v>6227953.75</v>
      </c>
      <c r="F103" s="58">
        <v>4677287.3</v>
      </c>
      <c r="G103" s="59"/>
    </row>
    <row r="104" spans="1:7" ht="21.6">
      <c r="A104" s="55" t="s">
        <v>264</v>
      </c>
      <c r="B104" s="56" t="s">
        <v>197</v>
      </c>
      <c r="C104" s="57" t="s">
        <v>326</v>
      </c>
      <c r="D104" s="148" t="s">
        <v>42</v>
      </c>
      <c r="E104" s="148">
        <v>6227953.75</v>
      </c>
      <c r="F104" s="58" t="s">
        <v>42</v>
      </c>
      <c r="G104" s="59"/>
    </row>
    <row r="105" spans="1:7" s="151" customFormat="1" ht="31.8">
      <c r="A105" s="152" t="s">
        <v>327</v>
      </c>
      <c r="B105" s="153" t="s">
        <v>197</v>
      </c>
      <c r="C105" s="154" t="s">
        <v>328</v>
      </c>
      <c r="D105" s="148">
        <v>180000</v>
      </c>
      <c r="E105" s="148">
        <v>178970.92</v>
      </c>
      <c r="F105" s="155">
        <v>1029.08</v>
      </c>
      <c r="G105" s="156"/>
    </row>
    <row r="106" spans="1:7" ht="21.6">
      <c r="A106" s="55" t="s">
        <v>199</v>
      </c>
      <c r="B106" s="56" t="s">
        <v>197</v>
      </c>
      <c r="C106" s="57" t="s">
        <v>329</v>
      </c>
      <c r="D106" s="148">
        <v>180000</v>
      </c>
      <c r="E106" s="148">
        <v>178970.92</v>
      </c>
      <c r="F106" s="58">
        <v>1029.08</v>
      </c>
      <c r="G106" s="59"/>
    </row>
    <row r="107" spans="1:7" ht="21.6">
      <c r="A107" s="55" t="s">
        <v>201</v>
      </c>
      <c r="B107" s="56" t="s">
        <v>197</v>
      </c>
      <c r="C107" s="57" t="s">
        <v>330</v>
      </c>
      <c r="D107" s="148">
        <v>180000</v>
      </c>
      <c r="E107" s="148">
        <v>178970.92</v>
      </c>
      <c r="F107" s="58">
        <v>1029.08</v>
      </c>
      <c r="G107" s="59"/>
    </row>
    <row r="108" spans="1:7">
      <c r="A108" s="55" t="s">
        <v>203</v>
      </c>
      <c r="B108" s="56" t="s">
        <v>197</v>
      </c>
      <c r="C108" s="57" t="s">
        <v>331</v>
      </c>
      <c r="D108" s="148" t="s">
        <v>42</v>
      </c>
      <c r="E108" s="148">
        <v>178970.92</v>
      </c>
      <c r="F108" s="58" t="s">
        <v>42</v>
      </c>
      <c r="G108" s="59"/>
    </row>
    <row r="109" spans="1:7">
      <c r="A109" s="55" t="s">
        <v>332</v>
      </c>
      <c r="B109" s="56" t="s">
        <v>197</v>
      </c>
      <c r="C109" s="57" t="s">
        <v>333</v>
      </c>
      <c r="D109" s="148">
        <v>12000</v>
      </c>
      <c r="E109" s="148">
        <v>11000</v>
      </c>
      <c r="F109" s="58">
        <v>1000</v>
      </c>
      <c r="G109" s="59"/>
    </row>
    <row r="110" spans="1:7" ht="21.6">
      <c r="A110" s="55" t="s">
        <v>199</v>
      </c>
      <c r="B110" s="56" t="s">
        <v>197</v>
      </c>
      <c r="C110" s="57" t="s">
        <v>334</v>
      </c>
      <c r="D110" s="148">
        <v>12000</v>
      </c>
      <c r="E110" s="148">
        <v>11000</v>
      </c>
      <c r="F110" s="58">
        <v>1000</v>
      </c>
      <c r="G110" s="59"/>
    </row>
    <row r="111" spans="1:7" ht="21.6">
      <c r="A111" s="55" t="s">
        <v>201</v>
      </c>
      <c r="B111" s="56" t="s">
        <v>197</v>
      </c>
      <c r="C111" s="57" t="s">
        <v>335</v>
      </c>
      <c r="D111" s="148">
        <v>12000</v>
      </c>
      <c r="E111" s="148">
        <v>11000</v>
      </c>
      <c r="F111" s="58">
        <v>1000</v>
      </c>
      <c r="G111" s="59"/>
    </row>
    <row r="112" spans="1:7">
      <c r="A112" s="55" t="s">
        <v>203</v>
      </c>
      <c r="B112" s="56" t="s">
        <v>197</v>
      </c>
      <c r="C112" s="57" t="s">
        <v>336</v>
      </c>
      <c r="D112" s="148" t="s">
        <v>42</v>
      </c>
      <c r="E112" s="148">
        <v>11000</v>
      </c>
      <c r="F112" s="58" t="s">
        <v>42</v>
      </c>
      <c r="G112" s="59"/>
    </row>
    <row r="113" spans="1:7" ht="31.8">
      <c r="A113" s="55" t="s">
        <v>337</v>
      </c>
      <c r="B113" s="56" t="s">
        <v>197</v>
      </c>
      <c r="C113" s="57" t="s">
        <v>338</v>
      </c>
      <c r="D113" s="148">
        <v>489176.95</v>
      </c>
      <c r="E113" s="148">
        <v>429102.58</v>
      </c>
      <c r="F113" s="58">
        <v>60074.37</v>
      </c>
      <c r="G113" s="59"/>
    </row>
    <row r="114" spans="1:7" ht="21.6">
      <c r="A114" s="55" t="s">
        <v>199</v>
      </c>
      <c r="B114" s="56" t="s">
        <v>197</v>
      </c>
      <c r="C114" s="57" t="s">
        <v>339</v>
      </c>
      <c r="D114" s="148">
        <v>489176.95</v>
      </c>
      <c r="E114" s="148">
        <v>429102.58</v>
      </c>
      <c r="F114" s="58">
        <v>60074.37</v>
      </c>
      <c r="G114" s="59"/>
    </row>
    <row r="115" spans="1:7" ht="21.6">
      <c r="A115" s="55" t="s">
        <v>201</v>
      </c>
      <c r="B115" s="56" t="s">
        <v>197</v>
      </c>
      <c r="C115" s="57" t="s">
        <v>340</v>
      </c>
      <c r="D115" s="148">
        <v>489176.95</v>
      </c>
      <c r="E115" s="148">
        <v>429102.58</v>
      </c>
      <c r="F115" s="58">
        <v>60074.37</v>
      </c>
      <c r="G115" s="59"/>
    </row>
    <row r="116" spans="1:7">
      <c r="A116" s="55" t="s">
        <v>203</v>
      </c>
      <c r="B116" s="56" t="s">
        <v>197</v>
      </c>
      <c r="C116" s="57" t="s">
        <v>341</v>
      </c>
      <c r="D116" s="148" t="s">
        <v>42</v>
      </c>
      <c r="E116" s="148">
        <v>429102.58</v>
      </c>
      <c r="F116" s="58" t="s">
        <v>42</v>
      </c>
      <c r="G116" s="59"/>
    </row>
    <row r="117" spans="1:7" s="151" customFormat="1" ht="52.2">
      <c r="A117" s="152" t="s">
        <v>342</v>
      </c>
      <c r="B117" s="153" t="s">
        <v>197</v>
      </c>
      <c r="C117" s="154" t="s">
        <v>343</v>
      </c>
      <c r="D117" s="148">
        <v>1111140</v>
      </c>
      <c r="E117" s="148">
        <v>1111140</v>
      </c>
      <c r="F117" s="155" t="s">
        <v>42</v>
      </c>
      <c r="G117" s="156"/>
    </row>
    <row r="118" spans="1:7" ht="21.6">
      <c r="A118" s="55" t="s">
        <v>199</v>
      </c>
      <c r="B118" s="56" t="s">
        <v>197</v>
      </c>
      <c r="C118" s="57" t="s">
        <v>344</v>
      </c>
      <c r="D118" s="148">
        <v>1111140</v>
      </c>
      <c r="E118" s="148">
        <v>1111140</v>
      </c>
      <c r="F118" s="58" t="s">
        <v>42</v>
      </c>
      <c r="G118" s="59"/>
    </row>
    <row r="119" spans="1:7" ht="21.6">
      <c r="A119" s="55" t="s">
        <v>201</v>
      </c>
      <c r="B119" s="56" t="s">
        <v>197</v>
      </c>
      <c r="C119" s="57" t="s">
        <v>345</v>
      </c>
      <c r="D119" s="148">
        <v>1111140</v>
      </c>
      <c r="E119" s="148">
        <v>1111140</v>
      </c>
      <c r="F119" s="58" t="s">
        <v>42</v>
      </c>
      <c r="G119" s="59"/>
    </row>
    <row r="120" spans="1:7">
      <c r="A120" s="55" t="s">
        <v>203</v>
      </c>
      <c r="B120" s="56" t="s">
        <v>197</v>
      </c>
      <c r="C120" s="57" t="s">
        <v>346</v>
      </c>
      <c r="D120" s="148" t="s">
        <v>42</v>
      </c>
      <c r="E120" s="148">
        <v>1111140</v>
      </c>
      <c r="F120" s="58" t="s">
        <v>42</v>
      </c>
      <c r="G120" s="59"/>
    </row>
    <row r="121" spans="1:7" ht="42">
      <c r="A121" s="55" t="s">
        <v>347</v>
      </c>
      <c r="B121" s="56" t="s">
        <v>197</v>
      </c>
      <c r="C121" s="57" t="s">
        <v>348</v>
      </c>
      <c r="D121" s="148">
        <v>684000</v>
      </c>
      <c r="E121" s="148">
        <v>633360</v>
      </c>
      <c r="F121" s="58">
        <v>50640</v>
      </c>
      <c r="G121" s="59"/>
    </row>
    <row r="122" spans="1:7" ht="21.6">
      <c r="A122" s="55" t="s">
        <v>199</v>
      </c>
      <c r="B122" s="56" t="s">
        <v>197</v>
      </c>
      <c r="C122" s="57" t="s">
        <v>349</v>
      </c>
      <c r="D122" s="148">
        <v>684000</v>
      </c>
      <c r="E122" s="148">
        <v>633360</v>
      </c>
      <c r="F122" s="58">
        <v>50640</v>
      </c>
      <c r="G122" s="59"/>
    </row>
    <row r="123" spans="1:7" ht="21.6">
      <c r="A123" s="55" t="s">
        <v>201</v>
      </c>
      <c r="B123" s="56" t="s">
        <v>197</v>
      </c>
      <c r="C123" s="57" t="s">
        <v>350</v>
      </c>
      <c r="D123" s="148">
        <v>684000</v>
      </c>
      <c r="E123" s="148">
        <v>633360</v>
      </c>
      <c r="F123" s="58">
        <v>50640</v>
      </c>
      <c r="G123" s="59"/>
    </row>
    <row r="124" spans="1:7">
      <c r="A124" s="55" t="s">
        <v>203</v>
      </c>
      <c r="B124" s="56" t="s">
        <v>197</v>
      </c>
      <c r="C124" s="57" t="s">
        <v>351</v>
      </c>
      <c r="D124" s="148" t="s">
        <v>42</v>
      </c>
      <c r="E124" s="148">
        <v>633360</v>
      </c>
      <c r="F124" s="58" t="s">
        <v>42</v>
      </c>
      <c r="G124" s="59"/>
    </row>
    <row r="125" spans="1:7" ht="32.4" customHeight="1">
      <c r="A125" s="55" t="s">
        <v>352</v>
      </c>
      <c r="B125" s="56" t="s">
        <v>197</v>
      </c>
      <c r="C125" s="57" t="s">
        <v>353</v>
      </c>
      <c r="D125" s="148">
        <v>339874.97</v>
      </c>
      <c r="E125" s="148">
        <v>315081.49</v>
      </c>
      <c r="F125" s="58">
        <v>24793.48</v>
      </c>
      <c r="G125" s="59"/>
    </row>
    <row r="126" spans="1:7" ht="21.6">
      <c r="A126" s="55" t="s">
        <v>199</v>
      </c>
      <c r="B126" s="56" t="s">
        <v>197</v>
      </c>
      <c r="C126" s="57" t="s">
        <v>354</v>
      </c>
      <c r="D126" s="148">
        <v>339874.97</v>
      </c>
      <c r="E126" s="148">
        <v>315081.49</v>
      </c>
      <c r="F126" s="58">
        <v>24793.48</v>
      </c>
      <c r="G126" s="59"/>
    </row>
    <row r="127" spans="1:7" ht="21.6">
      <c r="A127" s="55" t="s">
        <v>201</v>
      </c>
      <c r="B127" s="56" t="s">
        <v>197</v>
      </c>
      <c r="C127" s="57" t="s">
        <v>355</v>
      </c>
      <c r="D127" s="148">
        <v>339874.97</v>
      </c>
      <c r="E127" s="148">
        <v>315081.49</v>
      </c>
      <c r="F127" s="58">
        <v>24793.48</v>
      </c>
      <c r="G127" s="59"/>
    </row>
    <row r="128" spans="1:7">
      <c r="A128" s="55" t="s">
        <v>203</v>
      </c>
      <c r="B128" s="56" t="s">
        <v>197</v>
      </c>
      <c r="C128" s="57" t="s">
        <v>356</v>
      </c>
      <c r="D128" s="148" t="s">
        <v>42</v>
      </c>
      <c r="E128" s="148">
        <v>315081.49</v>
      </c>
      <c r="F128" s="58" t="s">
        <v>42</v>
      </c>
      <c r="G128" s="59"/>
    </row>
    <row r="129" spans="1:7" ht="21.6">
      <c r="A129" s="55" t="s">
        <v>357</v>
      </c>
      <c r="B129" s="56" t="s">
        <v>197</v>
      </c>
      <c r="C129" s="57" t="s">
        <v>358</v>
      </c>
      <c r="D129" s="148">
        <v>8888888.7799999993</v>
      </c>
      <c r="E129" s="148">
        <v>8888888.7799999993</v>
      </c>
      <c r="F129" s="58" t="s">
        <v>42</v>
      </c>
      <c r="G129" s="59"/>
    </row>
    <row r="130" spans="1:7" ht="21.6">
      <c r="A130" s="55" t="s">
        <v>199</v>
      </c>
      <c r="B130" s="56" t="s">
        <v>197</v>
      </c>
      <c r="C130" s="57" t="s">
        <v>359</v>
      </c>
      <c r="D130" s="148">
        <v>8888888.7799999993</v>
      </c>
      <c r="E130" s="148">
        <v>8888888.7799999993</v>
      </c>
      <c r="F130" s="58" t="s">
        <v>42</v>
      </c>
      <c r="G130" s="59"/>
    </row>
    <row r="131" spans="1:7" ht="21.6">
      <c r="A131" s="55" t="s">
        <v>201</v>
      </c>
      <c r="B131" s="56" t="s">
        <v>197</v>
      </c>
      <c r="C131" s="57" t="s">
        <v>360</v>
      </c>
      <c r="D131" s="148">
        <v>8888888.7799999993</v>
      </c>
      <c r="E131" s="148">
        <v>8888888.7799999993</v>
      </c>
      <c r="F131" s="58" t="s">
        <v>42</v>
      </c>
      <c r="G131" s="59"/>
    </row>
    <row r="132" spans="1:7">
      <c r="A132" s="55" t="s">
        <v>203</v>
      </c>
      <c r="B132" s="56" t="s">
        <v>197</v>
      </c>
      <c r="C132" s="57" t="s">
        <v>361</v>
      </c>
      <c r="D132" s="148" t="s">
        <v>42</v>
      </c>
      <c r="E132" s="148">
        <v>8888888.7799999993</v>
      </c>
      <c r="F132" s="58" t="s">
        <v>42</v>
      </c>
      <c r="G132" s="59"/>
    </row>
    <row r="133" spans="1:7">
      <c r="A133" s="55" t="s">
        <v>362</v>
      </c>
      <c r="B133" s="56" t="s">
        <v>197</v>
      </c>
      <c r="C133" s="57" t="s">
        <v>363</v>
      </c>
      <c r="D133" s="148">
        <v>93785</v>
      </c>
      <c r="E133" s="148">
        <v>93785</v>
      </c>
      <c r="F133" s="58" t="s">
        <v>42</v>
      </c>
      <c r="G133" s="59"/>
    </row>
    <row r="134" spans="1:7" ht="21.6">
      <c r="A134" s="55" t="s">
        <v>199</v>
      </c>
      <c r="B134" s="56" t="s">
        <v>197</v>
      </c>
      <c r="C134" s="57" t="s">
        <v>364</v>
      </c>
      <c r="D134" s="148">
        <v>93785</v>
      </c>
      <c r="E134" s="148">
        <v>93785</v>
      </c>
      <c r="F134" s="58" t="s">
        <v>42</v>
      </c>
      <c r="G134" s="59"/>
    </row>
    <row r="135" spans="1:7" ht="21.6">
      <c r="A135" s="55" t="s">
        <v>201</v>
      </c>
      <c r="B135" s="56" t="s">
        <v>197</v>
      </c>
      <c r="C135" s="57" t="s">
        <v>365</v>
      </c>
      <c r="D135" s="148">
        <v>93785</v>
      </c>
      <c r="E135" s="148">
        <v>93785</v>
      </c>
      <c r="F135" s="58" t="s">
        <v>42</v>
      </c>
      <c r="G135" s="59"/>
    </row>
    <row r="136" spans="1:7">
      <c r="A136" s="55" t="s">
        <v>203</v>
      </c>
      <c r="B136" s="56" t="s">
        <v>197</v>
      </c>
      <c r="C136" s="57" t="s">
        <v>366</v>
      </c>
      <c r="D136" s="148" t="s">
        <v>42</v>
      </c>
      <c r="E136" s="148">
        <v>93785</v>
      </c>
      <c r="F136" s="58" t="s">
        <v>42</v>
      </c>
      <c r="G136" s="59"/>
    </row>
    <row r="137" spans="1:7" s="151" customFormat="1" ht="21.6">
      <c r="A137" s="152" t="s">
        <v>367</v>
      </c>
      <c r="B137" s="153" t="s">
        <v>197</v>
      </c>
      <c r="C137" s="154" t="s">
        <v>368</v>
      </c>
      <c r="D137" s="148">
        <v>2239565.61</v>
      </c>
      <c r="E137" s="148">
        <v>2182850.94</v>
      </c>
      <c r="F137" s="155">
        <v>56714.67</v>
      </c>
      <c r="G137" s="156"/>
    </row>
    <row r="138" spans="1:7" ht="21.6">
      <c r="A138" s="55" t="s">
        <v>199</v>
      </c>
      <c r="B138" s="56" t="s">
        <v>197</v>
      </c>
      <c r="C138" s="57" t="s">
        <v>369</v>
      </c>
      <c r="D138" s="148">
        <v>2239565.61</v>
      </c>
      <c r="E138" s="148">
        <v>2182850.94</v>
      </c>
      <c r="F138" s="58">
        <v>56714.67</v>
      </c>
      <c r="G138" s="59"/>
    </row>
    <row r="139" spans="1:7" ht="21.6">
      <c r="A139" s="55" t="s">
        <v>201</v>
      </c>
      <c r="B139" s="56" t="s">
        <v>197</v>
      </c>
      <c r="C139" s="57" t="s">
        <v>370</v>
      </c>
      <c r="D139" s="148">
        <v>2239565.61</v>
      </c>
      <c r="E139" s="148">
        <v>2182850.94</v>
      </c>
      <c r="F139" s="58">
        <v>56714.67</v>
      </c>
      <c r="G139" s="59"/>
    </row>
    <row r="140" spans="1:7">
      <c r="A140" s="55" t="s">
        <v>203</v>
      </c>
      <c r="B140" s="56" t="s">
        <v>197</v>
      </c>
      <c r="C140" s="57" t="s">
        <v>371</v>
      </c>
      <c r="D140" s="148" t="s">
        <v>42</v>
      </c>
      <c r="E140" s="148">
        <v>1279350.94</v>
      </c>
      <c r="F140" s="58" t="s">
        <v>42</v>
      </c>
      <c r="G140" s="59"/>
    </row>
    <row r="141" spans="1:7">
      <c r="A141" s="55" t="s">
        <v>222</v>
      </c>
      <c r="B141" s="56" t="s">
        <v>197</v>
      </c>
      <c r="C141" s="57" t="s">
        <v>372</v>
      </c>
      <c r="D141" s="148" t="s">
        <v>42</v>
      </c>
      <c r="E141" s="148">
        <v>903500</v>
      </c>
      <c r="F141" s="58" t="s">
        <v>42</v>
      </c>
      <c r="G141" s="59"/>
    </row>
    <row r="142" spans="1:7" ht="31.8">
      <c r="A142" s="55" t="s">
        <v>373</v>
      </c>
      <c r="B142" s="56" t="s">
        <v>197</v>
      </c>
      <c r="C142" s="57" t="s">
        <v>374</v>
      </c>
      <c r="D142" s="148">
        <v>138760</v>
      </c>
      <c r="E142" s="148">
        <v>138750</v>
      </c>
      <c r="F142" s="58">
        <v>10</v>
      </c>
      <c r="G142" s="59"/>
    </row>
    <row r="143" spans="1:7" ht="21.6">
      <c r="A143" s="55" t="s">
        <v>199</v>
      </c>
      <c r="B143" s="56" t="s">
        <v>197</v>
      </c>
      <c r="C143" s="57" t="s">
        <v>375</v>
      </c>
      <c r="D143" s="148">
        <v>138760</v>
      </c>
      <c r="E143" s="148">
        <v>138750</v>
      </c>
      <c r="F143" s="58">
        <v>10</v>
      </c>
      <c r="G143" s="59"/>
    </row>
    <row r="144" spans="1:7" ht="21.6">
      <c r="A144" s="55" t="s">
        <v>201</v>
      </c>
      <c r="B144" s="56" t="s">
        <v>197</v>
      </c>
      <c r="C144" s="57" t="s">
        <v>376</v>
      </c>
      <c r="D144" s="148">
        <v>138760</v>
      </c>
      <c r="E144" s="148">
        <v>138750</v>
      </c>
      <c r="F144" s="58">
        <v>10</v>
      </c>
      <c r="G144" s="59"/>
    </row>
    <row r="145" spans="1:7">
      <c r="A145" s="55" t="s">
        <v>203</v>
      </c>
      <c r="B145" s="56" t="s">
        <v>197</v>
      </c>
      <c r="C145" s="57" t="s">
        <v>377</v>
      </c>
      <c r="D145" s="148" t="s">
        <v>42</v>
      </c>
      <c r="E145" s="148">
        <v>138750</v>
      </c>
      <c r="F145" s="58" t="s">
        <v>42</v>
      </c>
      <c r="G145" s="59"/>
    </row>
    <row r="146" spans="1:7">
      <c r="A146" s="55" t="s">
        <v>362</v>
      </c>
      <c r="B146" s="56" t="s">
        <v>197</v>
      </c>
      <c r="C146" s="57" t="s">
        <v>378</v>
      </c>
      <c r="D146" s="148">
        <v>450000</v>
      </c>
      <c r="E146" s="148">
        <v>450000</v>
      </c>
      <c r="F146" s="58" t="s">
        <v>42</v>
      </c>
      <c r="G146" s="59"/>
    </row>
    <row r="147" spans="1:7" ht="21.6">
      <c r="A147" s="55" t="s">
        <v>199</v>
      </c>
      <c r="B147" s="56" t="s">
        <v>197</v>
      </c>
      <c r="C147" s="57" t="s">
        <v>379</v>
      </c>
      <c r="D147" s="148">
        <v>450000</v>
      </c>
      <c r="E147" s="148">
        <v>450000</v>
      </c>
      <c r="F147" s="58" t="s">
        <v>42</v>
      </c>
      <c r="G147" s="59"/>
    </row>
    <row r="148" spans="1:7" ht="21.6">
      <c r="A148" s="55" t="s">
        <v>201</v>
      </c>
      <c r="B148" s="56" t="s">
        <v>197</v>
      </c>
      <c r="C148" s="57" t="s">
        <v>380</v>
      </c>
      <c r="D148" s="148">
        <v>450000</v>
      </c>
      <c r="E148" s="148">
        <v>450000</v>
      </c>
      <c r="F148" s="58" t="s">
        <v>42</v>
      </c>
      <c r="G148" s="59"/>
    </row>
    <row r="149" spans="1:7">
      <c r="A149" s="55" t="s">
        <v>222</v>
      </c>
      <c r="B149" s="56" t="s">
        <v>197</v>
      </c>
      <c r="C149" s="57" t="s">
        <v>381</v>
      </c>
      <c r="D149" s="148" t="s">
        <v>42</v>
      </c>
      <c r="E149" s="148">
        <v>450000</v>
      </c>
      <c r="F149" s="58" t="s">
        <v>42</v>
      </c>
      <c r="G149" s="59"/>
    </row>
    <row r="150" spans="1:7" ht="21.6">
      <c r="A150" s="55" t="s">
        <v>382</v>
      </c>
      <c r="B150" s="56" t="s">
        <v>197</v>
      </c>
      <c r="C150" s="57" t="s">
        <v>383</v>
      </c>
      <c r="D150" s="148">
        <v>631578.94999999995</v>
      </c>
      <c r="E150" s="148">
        <v>631578.94999999995</v>
      </c>
      <c r="F150" s="58" t="s">
        <v>42</v>
      </c>
      <c r="G150" s="59"/>
    </row>
    <row r="151" spans="1:7" ht="21.6">
      <c r="A151" s="55" t="s">
        <v>199</v>
      </c>
      <c r="B151" s="56" t="s">
        <v>197</v>
      </c>
      <c r="C151" s="57" t="s">
        <v>384</v>
      </c>
      <c r="D151" s="148">
        <v>631578.94999999995</v>
      </c>
      <c r="E151" s="148">
        <v>631578.94999999995</v>
      </c>
      <c r="F151" s="58" t="s">
        <v>42</v>
      </c>
      <c r="G151" s="59"/>
    </row>
    <row r="152" spans="1:7" ht="21.6">
      <c r="A152" s="55" t="s">
        <v>201</v>
      </c>
      <c r="B152" s="56" t="s">
        <v>197</v>
      </c>
      <c r="C152" s="57" t="s">
        <v>385</v>
      </c>
      <c r="D152" s="148">
        <v>631578.94999999995</v>
      </c>
      <c r="E152" s="148">
        <v>631578.94999999995</v>
      </c>
      <c r="F152" s="58" t="s">
        <v>42</v>
      </c>
      <c r="G152" s="59"/>
    </row>
    <row r="153" spans="1:7">
      <c r="A153" s="55" t="s">
        <v>203</v>
      </c>
      <c r="B153" s="56" t="s">
        <v>197</v>
      </c>
      <c r="C153" s="57" t="s">
        <v>386</v>
      </c>
      <c r="D153" s="148" t="s">
        <v>42</v>
      </c>
      <c r="E153" s="148">
        <v>631578.94999999995</v>
      </c>
      <c r="F153" s="58" t="s">
        <v>42</v>
      </c>
      <c r="G153" s="59"/>
    </row>
    <row r="154" spans="1:7" s="120" customFormat="1" ht="21.6">
      <c r="A154" s="115" t="s">
        <v>387</v>
      </c>
      <c r="B154" s="116" t="s">
        <v>197</v>
      </c>
      <c r="C154" s="117" t="s">
        <v>388</v>
      </c>
      <c r="D154" s="148">
        <v>60000</v>
      </c>
      <c r="E154" s="148">
        <v>60000</v>
      </c>
      <c r="F154" s="118" t="s">
        <v>42</v>
      </c>
      <c r="G154" s="119"/>
    </row>
    <row r="155" spans="1:7" ht="21.6">
      <c r="A155" s="55" t="s">
        <v>389</v>
      </c>
      <c r="B155" s="56" t="s">
        <v>197</v>
      </c>
      <c r="C155" s="57" t="s">
        <v>390</v>
      </c>
      <c r="D155" s="148">
        <v>60000</v>
      </c>
      <c r="E155" s="148">
        <v>60000</v>
      </c>
      <c r="F155" s="58" t="s">
        <v>42</v>
      </c>
      <c r="G155" s="59"/>
    </row>
    <row r="156" spans="1:7">
      <c r="A156" s="55" t="s">
        <v>391</v>
      </c>
      <c r="B156" s="56" t="s">
        <v>197</v>
      </c>
      <c r="C156" s="57" t="s">
        <v>392</v>
      </c>
      <c r="D156" s="148">
        <v>60000</v>
      </c>
      <c r="E156" s="148">
        <v>60000</v>
      </c>
      <c r="F156" s="58" t="s">
        <v>42</v>
      </c>
      <c r="G156" s="59"/>
    </row>
    <row r="157" spans="1:7">
      <c r="A157" s="55" t="s">
        <v>393</v>
      </c>
      <c r="B157" s="56" t="s">
        <v>197</v>
      </c>
      <c r="C157" s="57" t="s">
        <v>394</v>
      </c>
      <c r="D157" s="148" t="s">
        <v>42</v>
      </c>
      <c r="E157" s="148">
        <v>60000</v>
      </c>
      <c r="F157" s="58" t="s">
        <v>42</v>
      </c>
      <c r="G157" s="59"/>
    </row>
    <row r="158" spans="1:7" s="151" customFormat="1" ht="21.6">
      <c r="A158" s="152" t="s">
        <v>389</v>
      </c>
      <c r="B158" s="153" t="s">
        <v>197</v>
      </c>
      <c r="C158" s="154" t="s">
        <v>395</v>
      </c>
      <c r="D158" s="148">
        <v>860000</v>
      </c>
      <c r="E158" s="148">
        <v>860000</v>
      </c>
      <c r="F158" s="155" t="s">
        <v>42</v>
      </c>
      <c r="G158" s="156"/>
    </row>
    <row r="159" spans="1:7" ht="21.6">
      <c r="A159" s="55" t="s">
        <v>389</v>
      </c>
      <c r="B159" s="56" t="s">
        <v>197</v>
      </c>
      <c r="C159" s="57" t="s">
        <v>396</v>
      </c>
      <c r="D159" s="148">
        <v>860000</v>
      </c>
      <c r="E159" s="148">
        <v>860000</v>
      </c>
      <c r="F159" s="58" t="s">
        <v>42</v>
      </c>
      <c r="G159" s="59"/>
    </row>
    <row r="160" spans="1:7">
      <c r="A160" s="55" t="s">
        <v>391</v>
      </c>
      <c r="B160" s="56" t="s">
        <v>197</v>
      </c>
      <c r="C160" s="57" t="s">
        <v>397</v>
      </c>
      <c r="D160" s="148">
        <v>860000</v>
      </c>
      <c r="E160" s="148">
        <v>860000</v>
      </c>
      <c r="F160" s="58" t="s">
        <v>42</v>
      </c>
      <c r="G160" s="59"/>
    </row>
    <row r="161" spans="1:7" ht="42">
      <c r="A161" s="55" t="s">
        <v>398</v>
      </c>
      <c r="B161" s="56" t="s">
        <v>197</v>
      </c>
      <c r="C161" s="57" t="s">
        <v>399</v>
      </c>
      <c r="D161" s="148" t="s">
        <v>42</v>
      </c>
      <c r="E161" s="148">
        <v>860000</v>
      </c>
      <c r="F161" s="58" t="s">
        <v>42</v>
      </c>
      <c r="G161" s="59"/>
    </row>
    <row r="162" spans="1:7" ht="31.8">
      <c r="A162" s="55" t="s">
        <v>400</v>
      </c>
      <c r="B162" s="56" t="s">
        <v>197</v>
      </c>
      <c r="C162" s="57" t="s">
        <v>401</v>
      </c>
      <c r="D162" s="148">
        <v>7764100</v>
      </c>
      <c r="E162" s="148" t="s">
        <v>42</v>
      </c>
      <c r="F162" s="58">
        <v>7764100</v>
      </c>
      <c r="G162" s="59"/>
    </row>
    <row r="163" spans="1:7" ht="21.6">
      <c r="A163" s="55" t="s">
        <v>402</v>
      </c>
      <c r="B163" s="56" t="s">
        <v>197</v>
      </c>
      <c r="C163" s="57" t="s">
        <v>403</v>
      </c>
      <c r="D163" s="148">
        <v>7764100</v>
      </c>
      <c r="E163" s="148" t="s">
        <v>42</v>
      </c>
      <c r="F163" s="58">
        <v>7764100</v>
      </c>
      <c r="G163" s="59"/>
    </row>
    <row r="164" spans="1:7">
      <c r="A164" s="55" t="s">
        <v>404</v>
      </c>
      <c r="B164" s="56" t="s">
        <v>197</v>
      </c>
      <c r="C164" s="57" t="s">
        <v>405</v>
      </c>
      <c r="D164" s="148">
        <v>7764100</v>
      </c>
      <c r="E164" s="148" t="s">
        <v>42</v>
      </c>
      <c r="F164" s="58">
        <v>7764100</v>
      </c>
      <c r="G164" s="59"/>
    </row>
    <row r="165" spans="1:7" ht="31.8">
      <c r="A165" s="55" t="s">
        <v>406</v>
      </c>
      <c r="B165" s="56" t="s">
        <v>197</v>
      </c>
      <c r="C165" s="57" t="s">
        <v>407</v>
      </c>
      <c r="D165" s="148">
        <v>1750000</v>
      </c>
      <c r="E165" s="148">
        <v>1312500</v>
      </c>
      <c r="F165" s="58">
        <v>437500</v>
      </c>
      <c r="G165" s="59"/>
    </row>
    <row r="166" spans="1:7" ht="21.6">
      <c r="A166" s="55" t="s">
        <v>389</v>
      </c>
      <c r="B166" s="56" t="s">
        <v>197</v>
      </c>
      <c r="C166" s="57" t="s">
        <v>408</v>
      </c>
      <c r="D166" s="148">
        <v>1750000</v>
      </c>
      <c r="E166" s="148">
        <v>1312500</v>
      </c>
      <c r="F166" s="58">
        <v>437500</v>
      </c>
      <c r="G166" s="59"/>
    </row>
    <row r="167" spans="1:7">
      <c r="A167" s="55" t="s">
        <v>391</v>
      </c>
      <c r="B167" s="56" t="s">
        <v>197</v>
      </c>
      <c r="C167" s="57" t="s">
        <v>409</v>
      </c>
      <c r="D167" s="148">
        <v>1750000</v>
      </c>
      <c r="E167" s="148">
        <v>1312500</v>
      </c>
      <c r="F167" s="58">
        <v>437500</v>
      </c>
      <c r="G167" s="59"/>
    </row>
    <row r="168" spans="1:7" ht="42">
      <c r="A168" s="55" t="s">
        <v>398</v>
      </c>
      <c r="B168" s="56" t="s">
        <v>197</v>
      </c>
      <c r="C168" s="57" t="s">
        <v>410</v>
      </c>
      <c r="D168" s="148" t="s">
        <v>42</v>
      </c>
      <c r="E168" s="148">
        <v>1312500</v>
      </c>
      <c r="F168" s="58" t="s">
        <v>42</v>
      </c>
      <c r="G168" s="59"/>
    </row>
    <row r="169" spans="1:7" s="151" customFormat="1">
      <c r="A169" s="152" t="s">
        <v>411</v>
      </c>
      <c r="B169" s="153" t="s">
        <v>197</v>
      </c>
      <c r="C169" s="154" t="s">
        <v>412</v>
      </c>
      <c r="D169" s="148">
        <v>1198614</v>
      </c>
      <c r="E169" s="148">
        <v>1181269</v>
      </c>
      <c r="F169" s="155">
        <v>17345</v>
      </c>
      <c r="G169" s="156"/>
    </row>
    <row r="170" spans="1:7">
      <c r="A170" s="55" t="s">
        <v>413</v>
      </c>
      <c r="B170" s="56" t="s">
        <v>197</v>
      </c>
      <c r="C170" s="57" t="s">
        <v>414</v>
      </c>
      <c r="D170" s="148">
        <v>1198614</v>
      </c>
      <c r="E170" s="148">
        <v>1181269</v>
      </c>
      <c r="F170" s="58">
        <v>17345</v>
      </c>
      <c r="G170" s="59"/>
    </row>
    <row r="171" spans="1:7">
      <c r="A171" s="55" t="s">
        <v>415</v>
      </c>
      <c r="B171" s="56" t="s">
        <v>197</v>
      </c>
      <c r="C171" s="57" t="s">
        <v>416</v>
      </c>
      <c r="D171" s="148">
        <v>1198614</v>
      </c>
      <c r="E171" s="148">
        <v>1181269</v>
      </c>
      <c r="F171" s="58">
        <v>17345</v>
      </c>
      <c r="G171" s="59"/>
    </row>
    <row r="172" spans="1:7">
      <c r="A172" s="55" t="s">
        <v>417</v>
      </c>
      <c r="B172" s="56" t="s">
        <v>197</v>
      </c>
      <c r="C172" s="57" t="s">
        <v>418</v>
      </c>
      <c r="D172" s="148" t="s">
        <v>42</v>
      </c>
      <c r="E172" s="148">
        <v>1181269</v>
      </c>
      <c r="F172" s="58" t="s">
        <v>42</v>
      </c>
      <c r="G172" s="59"/>
    </row>
    <row r="173" spans="1:7" ht="21.6">
      <c r="A173" s="55" t="s">
        <v>419</v>
      </c>
      <c r="B173" s="56" t="s">
        <v>197</v>
      </c>
      <c r="C173" s="57" t="s">
        <v>420</v>
      </c>
      <c r="D173" s="148">
        <v>2841386.4</v>
      </c>
      <c r="E173" s="148">
        <v>2841386.4</v>
      </c>
      <c r="F173" s="58" t="s">
        <v>42</v>
      </c>
      <c r="G173" s="59"/>
    </row>
    <row r="174" spans="1:7">
      <c r="A174" s="55" t="s">
        <v>413</v>
      </c>
      <c r="B174" s="56" t="s">
        <v>197</v>
      </c>
      <c r="C174" s="57" t="s">
        <v>421</v>
      </c>
      <c r="D174" s="148">
        <v>2841386.4</v>
      </c>
      <c r="E174" s="148">
        <v>2841386.4</v>
      </c>
      <c r="F174" s="58" t="s">
        <v>42</v>
      </c>
      <c r="G174" s="59"/>
    </row>
    <row r="175" spans="1:7" ht="21.6">
      <c r="A175" s="55" t="s">
        <v>422</v>
      </c>
      <c r="B175" s="56" t="s">
        <v>197</v>
      </c>
      <c r="C175" s="57" t="s">
        <v>423</v>
      </c>
      <c r="D175" s="148">
        <v>2841386.4</v>
      </c>
      <c r="E175" s="148">
        <v>2841386.4</v>
      </c>
      <c r="F175" s="58" t="s">
        <v>42</v>
      </c>
      <c r="G175" s="59"/>
    </row>
    <row r="176" spans="1:7">
      <c r="A176" s="55" t="s">
        <v>424</v>
      </c>
      <c r="B176" s="56" t="s">
        <v>197</v>
      </c>
      <c r="C176" s="57" t="s">
        <v>425</v>
      </c>
      <c r="D176" s="148" t="s">
        <v>42</v>
      </c>
      <c r="E176" s="148">
        <v>2841386.4</v>
      </c>
      <c r="F176" s="58" t="s">
        <v>42</v>
      </c>
      <c r="G176" s="59"/>
    </row>
    <row r="177" spans="1:7" s="151" customFormat="1" ht="21.6">
      <c r="A177" s="152" t="s">
        <v>426</v>
      </c>
      <c r="B177" s="153" t="s">
        <v>197</v>
      </c>
      <c r="C177" s="154" t="s">
        <v>427</v>
      </c>
      <c r="D177" s="148">
        <v>450000</v>
      </c>
      <c r="E177" s="148">
        <v>450000</v>
      </c>
      <c r="F177" s="155" t="s">
        <v>42</v>
      </c>
      <c r="G177" s="156"/>
    </row>
    <row r="178" spans="1:7" ht="21.6">
      <c r="A178" s="55" t="s">
        <v>389</v>
      </c>
      <c r="B178" s="56" t="s">
        <v>197</v>
      </c>
      <c r="C178" s="57" t="s">
        <v>428</v>
      </c>
      <c r="D178" s="148">
        <v>450000</v>
      </c>
      <c r="E178" s="148">
        <v>450000</v>
      </c>
      <c r="F178" s="58" t="s">
        <v>42</v>
      </c>
      <c r="G178" s="59"/>
    </row>
    <row r="179" spans="1:7">
      <c r="A179" s="55" t="s">
        <v>391</v>
      </c>
      <c r="B179" s="56" t="s">
        <v>197</v>
      </c>
      <c r="C179" s="57" t="s">
        <v>429</v>
      </c>
      <c r="D179" s="148">
        <v>450000</v>
      </c>
      <c r="E179" s="148">
        <v>450000</v>
      </c>
      <c r="F179" s="58" t="s">
        <v>42</v>
      </c>
      <c r="G179" s="59"/>
    </row>
    <row r="180" spans="1:7" ht="42">
      <c r="A180" s="55" t="s">
        <v>398</v>
      </c>
      <c r="B180" s="56" t="s">
        <v>197</v>
      </c>
      <c r="C180" s="57" t="s">
        <v>430</v>
      </c>
      <c r="D180" s="148" t="s">
        <v>42</v>
      </c>
      <c r="E180" s="148">
        <v>450000</v>
      </c>
      <c r="F180" s="58" t="s">
        <v>42</v>
      </c>
      <c r="G180" s="59"/>
    </row>
    <row r="181" spans="1:7" ht="21.6">
      <c r="A181" s="55" t="s">
        <v>224</v>
      </c>
      <c r="B181" s="56" t="s">
        <v>197</v>
      </c>
      <c r="C181" s="57" t="s">
        <v>431</v>
      </c>
      <c r="D181" s="148">
        <v>1600000</v>
      </c>
      <c r="E181" s="148">
        <v>1600000</v>
      </c>
      <c r="F181" s="58" t="s">
        <v>42</v>
      </c>
      <c r="G181" s="59"/>
    </row>
    <row r="182" spans="1:7" ht="21.6">
      <c r="A182" s="55" t="s">
        <v>389</v>
      </c>
      <c r="B182" s="56" t="s">
        <v>197</v>
      </c>
      <c r="C182" s="57" t="s">
        <v>432</v>
      </c>
      <c r="D182" s="148">
        <v>1600000</v>
      </c>
      <c r="E182" s="148">
        <v>1600000</v>
      </c>
      <c r="F182" s="58" t="s">
        <v>42</v>
      </c>
      <c r="G182" s="59"/>
    </row>
    <row r="183" spans="1:7">
      <c r="A183" s="55" t="s">
        <v>391</v>
      </c>
      <c r="B183" s="56" t="s">
        <v>197</v>
      </c>
      <c r="C183" s="57" t="s">
        <v>433</v>
      </c>
      <c r="D183" s="148">
        <v>1600000</v>
      </c>
      <c r="E183" s="148">
        <v>1600000</v>
      </c>
      <c r="F183" s="58" t="s">
        <v>42</v>
      </c>
      <c r="G183" s="59"/>
    </row>
    <row r="184" spans="1:7" ht="42">
      <c r="A184" s="55" t="s">
        <v>398</v>
      </c>
      <c r="B184" s="56" t="s">
        <v>197</v>
      </c>
      <c r="C184" s="57" t="s">
        <v>434</v>
      </c>
      <c r="D184" s="148" t="s">
        <v>42</v>
      </c>
      <c r="E184" s="148">
        <v>1600000</v>
      </c>
      <c r="F184" s="58" t="s">
        <v>42</v>
      </c>
      <c r="G184" s="59"/>
    </row>
    <row r="185" spans="1:7" ht="21.6">
      <c r="A185" s="55" t="s">
        <v>382</v>
      </c>
      <c r="B185" s="56" t="s">
        <v>197</v>
      </c>
      <c r="C185" s="57" t="s">
        <v>435</v>
      </c>
      <c r="D185" s="148">
        <v>210526.32</v>
      </c>
      <c r="E185" s="148">
        <v>210526.32</v>
      </c>
      <c r="F185" s="58" t="s">
        <v>42</v>
      </c>
      <c r="G185" s="59"/>
    </row>
    <row r="186" spans="1:7" ht="21.6">
      <c r="A186" s="55" t="s">
        <v>389</v>
      </c>
      <c r="B186" s="56" t="s">
        <v>197</v>
      </c>
      <c r="C186" s="57" t="s">
        <v>436</v>
      </c>
      <c r="D186" s="148">
        <v>210526.32</v>
      </c>
      <c r="E186" s="148">
        <v>210526.32</v>
      </c>
      <c r="F186" s="58" t="s">
        <v>42</v>
      </c>
      <c r="G186" s="59"/>
    </row>
    <row r="187" spans="1:7">
      <c r="A187" s="55" t="s">
        <v>391</v>
      </c>
      <c r="B187" s="56" t="s">
        <v>197</v>
      </c>
      <c r="C187" s="57" t="s">
        <v>437</v>
      </c>
      <c r="D187" s="148">
        <v>210526.32</v>
      </c>
      <c r="E187" s="148">
        <v>210526.32</v>
      </c>
      <c r="F187" s="58" t="s">
        <v>42</v>
      </c>
      <c r="G187" s="59"/>
    </row>
    <row r="188" spans="1:7">
      <c r="A188" s="55" t="s">
        <v>393</v>
      </c>
      <c r="B188" s="56" t="s">
        <v>197</v>
      </c>
      <c r="C188" s="57" t="s">
        <v>438</v>
      </c>
      <c r="D188" s="148" t="s">
        <v>42</v>
      </c>
      <c r="E188" s="148">
        <v>210526.32</v>
      </c>
      <c r="F188" s="58" t="s">
        <v>42</v>
      </c>
      <c r="G188" s="59"/>
    </row>
    <row r="189" spans="1:7" ht="24" customHeight="1">
      <c r="A189" s="60" t="s">
        <v>439</v>
      </c>
      <c r="B189" s="61" t="s">
        <v>440</v>
      </c>
      <c r="C189" s="62" t="s">
        <v>32</v>
      </c>
      <c r="D189" s="149">
        <v>-1235824.1399999999</v>
      </c>
      <c r="E189" s="149">
        <v>7364338.8700000001</v>
      </c>
      <c r="F189" s="63" t="s">
        <v>32</v>
      </c>
      <c r="G189" s="64"/>
    </row>
    <row r="190" spans="1:7" ht="15" customHeight="1">
      <c r="A190" s="65"/>
      <c r="B190" s="66"/>
      <c r="C190" s="66"/>
      <c r="D190" s="150"/>
      <c r="E190" s="150"/>
      <c r="F190" s="66"/>
      <c r="G190" s="15"/>
    </row>
  </sheetData>
  <mergeCells count="7">
    <mergeCell ref="F3:F5"/>
    <mergeCell ref="A1:E1"/>
    <mergeCell ref="A3:A5"/>
    <mergeCell ref="B3:B5"/>
    <mergeCell ref="C3:C5"/>
    <mergeCell ref="D3:D5"/>
    <mergeCell ref="E3:E5"/>
  </mergeCells>
  <pageMargins left="0.39374999999999999" right="0.39374999999999999" top="0.39374999999999999" bottom="0.39374999999999999" header="0" footer="0"/>
  <pageSetup paperSize="9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3"/>
  <sheetViews>
    <sheetView topLeftCell="A4" zoomScaleNormal="100" zoomScaleSheetLayoutView="100" workbookViewId="0">
      <selection activeCell="H17" sqref="H17"/>
    </sheetView>
  </sheetViews>
  <sheetFormatPr defaultColWidth="9.109375" defaultRowHeight="14.4"/>
  <cols>
    <col min="1" max="1" width="45.109375" style="1" customWidth="1"/>
    <col min="2" max="2" width="8.44140625" style="1" customWidth="1"/>
    <col min="3" max="3" width="24" style="1" customWidth="1"/>
    <col min="4" max="4" width="12.33203125" style="1" customWidth="1"/>
    <col min="5" max="5" width="12" style="1" customWidth="1"/>
    <col min="6" max="6" width="12.44140625" style="1" customWidth="1"/>
    <col min="7" max="7" width="9.109375" style="1" customWidth="1"/>
    <col min="8" max="16384" width="9.109375" style="1"/>
  </cols>
  <sheetData>
    <row r="1" spans="1:7" ht="15" customHeight="1">
      <c r="A1" s="67"/>
      <c r="B1" s="68"/>
      <c r="C1" s="69"/>
      <c r="D1" s="18"/>
      <c r="E1" s="70"/>
      <c r="F1" s="45" t="s">
        <v>441</v>
      </c>
      <c r="G1" s="15"/>
    </row>
    <row r="2" spans="1:7" ht="14.1" customHeight="1">
      <c r="A2" s="122" t="s">
        <v>442</v>
      </c>
      <c r="B2" s="123"/>
      <c r="C2" s="123"/>
      <c r="D2" s="123"/>
      <c r="E2" s="123"/>
      <c r="F2" s="123"/>
      <c r="G2" s="15"/>
    </row>
    <row r="3" spans="1:7" ht="12" customHeight="1">
      <c r="A3" s="71"/>
      <c r="B3" s="72"/>
      <c r="C3" s="73"/>
      <c r="D3" s="74"/>
      <c r="E3" s="75"/>
      <c r="F3" s="76"/>
      <c r="G3" s="15"/>
    </row>
    <row r="4" spans="1:7" ht="13.5" customHeight="1">
      <c r="A4" s="130" t="s">
        <v>21</v>
      </c>
      <c r="B4" s="130" t="s">
        <v>22</v>
      </c>
      <c r="C4" s="130" t="s">
        <v>443</v>
      </c>
      <c r="D4" s="130" t="s">
        <v>24</v>
      </c>
      <c r="E4" s="130" t="s">
        <v>25</v>
      </c>
      <c r="F4" s="130" t="s">
        <v>26</v>
      </c>
      <c r="G4" s="15"/>
    </row>
    <row r="5" spans="1:7" ht="12" customHeight="1">
      <c r="A5" s="131"/>
      <c r="B5" s="131"/>
      <c r="C5" s="131"/>
      <c r="D5" s="131"/>
      <c r="E5" s="131"/>
      <c r="F5" s="131"/>
      <c r="G5" s="15"/>
    </row>
    <row r="6" spans="1:7" ht="12" customHeight="1">
      <c r="A6" s="131"/>
      <c r="B6" s="131"/>
      <c r="C6" s="131"/>
      <c r="D6" s="131"/>
      <c r="E6" s="131"/>
      <c r="F6" s="131"/>
      <c r="G6" s="15"/>
    </row>
    <row r="7" spans="1:7" ht="11.25" customHeight="1">
      <c r="A7" s="131"/>
      <c r="B7" s="131"/>
      <c r="C7" s="131"/>
      <c r="D7" s="131"/>
      <c r="E7" s="131"/>
      <c r="F7" s="131"/>
      <c r="G7" s="15"/>
    </row>
    <row r="8" spans="1:7" ht="10.5" customHeight="1">
      <c r="A8" s="131"/>
      <c r="B8" s="131"/>
      <c r="C8" s="131"/>
      <c r="D8" s="131"/>
      <c r="E8" s="131"/>
      <c r="F8" s="131"/>
      <c r="G8" s="15"/>
    </row>
    <row r="9" spans="1:7" ht="12" customHeight="1">
      <c r="A9" s="30">
        <v>1</v>
      </c>
      <c r="B9" s="31">
        <v>2</v>
      </c>
      <c r="C9" s="47">
        <v>3</v>
      </c>
      <c r="D9" s="48" t="s">
        <v>27</v>
      </c>
      <c r="E9" s="48" t="s">
        <v>28</v>
      </c>
      <c r="F9" s="48" t="s">
        <v>29</v>
      </c>
      <c r="G9" s="15"/>
    </row>
    <row r="10" spans="1:7" ht="18" customHeight="1">
      <c r="A10" s="60" t="s">
        <v>444</v>
      </c>
      <c r="B10" s="77">
        <v>500</v>
      </c>
      <c r="C10" s="78" t="s">
        <v>32</v>
      </c>
      <c r="D10" s="36">
        <v>1235824.1399999999</v>
      </c>
      <c r="E10" s="36">
        <v>-7364338.8700000001</v>
      </c>
      <c r="F10" s="51">
        <v>8600163.0099999998</v>
      </c>
      <c r="G10" s="15"/>
    </row>
    <row r="11" spans="1:7" ht="12" customHeight="1">
      <c r="A11" s="79" t="s">
        <v>33</v>
      </c>
      <c r="B11" s="80"/>
      <c r="C11" s="81"/>
      <c r="D11" s="82"/>
      <c r="E11" s="82"/>
      <c r="F11" s="83"/>
      <c r="G11" s="15"/>
    </row>
    <row r="12" spans="1:7" ht="18" customHeight="1">
      <c r="A12" s="84" t="s">
        <v>445</v>
      </c>
      <c r="B12" s="80">
        <v>520</v>
      </c>
      <c r="C12" s="81" t="s">
        <v>32</v>
      </c>
      <c r="D12" s="85" t="s">
        <v>42</v>
      </c>
      <c r="E12" s="85" t="s">
        <v>42</v>
      </c>
      <c r="F12" s="86" t="s">
        <v>42</v>
      </c>
      <c r="G12" s="15"/>
    </row>
    <row r="13" spans="1:7" ht="12" customHeight="1">
      <c r="A13" s="87" t="s">
        <v>446</v>
      </c>
      <c r="B13" s="80"/>
      <c r="C13" s="81"/>
      <c r="D13" s="82"/>
      <c r="E13" s="82"/>
      <c r="F13" s="83"/>
      <c r="G13" s="15"/>
    </row>
    <row r="14" spans="1:7" ht="14.1" customHeight="1">
      <c r="A14" s="88" t="s">
        <v>447</v>
      </c>
      <c r="B14" s="80">
        <v>620</v>
      </c>
      <c r="C14" s="81" t="s">
        <v>32</v>
      </c>
      <c r="D14" s="85" t="s">
        <v>42</v>
      </c>
      <c r="E14" s="85" t="s">
        <v>42</v>
      </c>
      <c r="F14" s="86" t="s">
        <v>42</v>
      </c>
      <c r="G14" s="15"/>
    </row>
    <row r="15" spans="1:7" ht="12.9" customHeight="1">
      <c r="A15" s="89" t="s">
        <v>446</v>
      </c>
      <c r="B15" s="80"/>
      <c r="C15" s="81"/>
      <c r="D15" s="82"/>
      <c r="E15" s="82"/>
      <c r="F15" s="83"/>
      <c r="G15" s="15"/>
    </row>
    <row r="16" spans="1:7" ht="14.1" customHeight="1">
      <c r="A16" s="90" t="s">
        <v>448</v>
      </c>
      <c r="B16" s="80">
        <v>700</v>
      </c>
      <c r="C16" s="81"/>
      <c r="D16" s="85">
        <v>1235824.1399999999</v>
      </c>
      <c r="E16" s="85">
        <v>-7364338.8700000001</v>
      </c>
      <c r="F16" s="86">
        <v>8600163.0099999998</v>
      </c>
      <c r="G16" s="15"/>
    </row>
    <row r="17" spans="1:7" ht="21.6">
      <c r="A17" s="91" t="s">
        <v>449</v>
      </c>
      <c r="B17" s="80">
        <v>700</v>
      </c>
      <c r="C17" s="81" t="s">
        <v>450</v>
      </c>
      <c r="D17" s="85">
        <v>1235824.1399999999</v>
      </c>
      <c r="E17" s="85">
        <v>-7364338.8700000001</v>
      </c>
      <c r="F17" s="86">
        <v>8600163.0099999998</v>
      </c>
      <c r="G17" s="15"/>
    </row>
    <row r="18" spans="1:7" ht="14.1" customHeight="1">
      <c r="A18" s="88" t="s">
        <v>451</v>
      </c>
      <c r="B18" s="80">
        <v>710</v>
      </c>
      <c r="C18" s="81"/>
      <c r="D18" s="85" t="s">
        <v>42</v>
      </c>
      <c r="E18" s="85" t="s">
        <v>42</v>
      </c>
      <c r="F18" s="92" t="s">
        <v>452</v>
      </c>
      <c r="G18" s="15"/>
    </row>
    <row r="19" spans="1:7">
      <c r="A19" s="55" t="s">
        <v>453</v>
      </c>
      <c r="B19" s="80">
        <v>710</v>
      </c>
      <c r="C19" s="81" t="s">
        <v>454</v>
      </c>
      <c r="D19" s="85">
        <v>-56076569.740000002</v>
      </c>
      <c r="E19" s="85">
        <v>-51589457.149999999</v>
      </c>
      <c r="F19" s="92" t="s">
        <v>452</v>
      </c>
      <c r="G19" s="15"/>
    </row>
    <row r="20" spans="1:7">
      <c r="A20" s="55" t="s">
        <v>455</v>
      </c>
      <c r="B20" s="80">
        <v>710</v>
      </c>
      <c r="C20" s="81" t="s">
        <v>456</v>
      </c>
      <c r="D20" s="85">
        <v>-56076569.740000002</v>
      </c>
      <c r="E20" s="85">
        <v>-51589457.149999999</v>
      </c>
      <c r="F20" s="92" t="s">
        <v>452</v>
      </c>
      <c r="G20" s="15"/>
    </row>
    <row r="21" spans="1:7">
      <c r="A21" s="55" t="s">
        <v>457</v>
      </c>
      <c r="B21" s="80">
        <v>710</v>
      </c>
      <c r="C21" s="81" t="s">
        <v>458</v>
      </c>
      <c r="D21" s="85">
        <v>-56076569.740000002</v>
      </c>
      <c r="E21" s="85">
        <v>-51589457.149999999</v>
      </c>
      <c r="F21" s="92" t="s">
        <v>452</v>
      </c>
      <c r="G21" s="15"/>
    </row>
    <row r="22" spans="1:7" ht="21.6">
      <c r="A22" s="55" t="s">
        <v>459</v>
      </c>
      <c r="B22" s="80">
        <v>710</v>
      </c>
      <c r="C22" s="81" t="s">
        <v>460</v>
      </c>
      <c r="D22" s="85">
        <v>-56076569.740000002</v>
      </c>
      <c r="E22" s="85">
        <v>-51589457.149999999</v>
      </c>
      <c r="F22" s="92" t="s">
        <v>452</v>
      </c>
      <c r="G22" s="15"/>
    </row>
    <row r="23" spans="1:7" ht="14.1" customHeight="1">
      <c r="A23" s="88" t="s">
        <v>461</v>
      </c>
      <c r="B23" s="80">
        <v>720</v>
      </c>
      <c r="C23" s="81"/>
      <c r="D23" s="85" t="s">
        <v>42</v>
      </c>
      <c r="E23" s="85" t="s">
        <v>42</v>
      </c>
      <c r="F23" s="92" t="s">
        <v>452</v>
      </c>
      <c r="G23" s="15"/>
    </row>
    <row r="24" spans="1:7">
      <c r="A24" s="55" t="s">
        <v>462</v>
      </c>
      <c r="B24" s="80">
        <v>720</v>
      </c>
      <c r="C24" s="93" t="s">
        <v>463</v>
      </c>
      <c r="D24" s="85">
        <v>57312393.880000003</v>
      </c>
      <c r="E24" s="85">
        <v>44225118.280000001</v>
      </c>
      <c r="F24" s="92" t="s">
        <v>452</v>
      </c>
      <c r="G24" s="15"/>
    </row>
    <row r="25" spans="1:7">
      <c r="A25" s="55" t="s">
        <v>464</v>
      </c>
      <c r="B25" s="80">
        <v>720</v>
      </c>
      <c r="C25" s="93" t="s">
        <v>465</v>
      </c>
      <c r="D25" s="85">
        <v>57312393.880000003</v>
      </c>
      <c r="E25" s="85">
        <v>44225118.280000001</v>
      </c>
      <c r="F25" s="92" t="s">
        <v>452</v>
      </c>
      <c r="G25" s="15"/>
    </row>
    <row r="26" spans="1:7">
      <c r="A26" s="55" t="s">
        <v>466</v>
      </c>
      <c r="B26" s="80">
        <v>720</v>
      </c>
      <c r="C26" s="93" t="s">
        <v>467</v>
      </c>
      <c r="D26" s="85">
        <v>57312393.880000003</v>
      </c>
      <c r="E26" s="85">
        <v>44225118.280000001</v>
      </c>
      <c r="F26" s="92" t="s">
        <v>452</v>
      </c>
      <c r="G26" s="15"/>
    </row>
    <row r="27" spans="1:7" ht="21.6">
      <c r="A27" s="55" t="s">
        <v>468</v>
      </c>
      <c r="B27" s="80">
        <v>720</v>
      </c>
      <c r="C27" s="93" t="s">
        <v>469</v>
      </c>
      <c r="D27" s="85">
        <v>57312393.880000003</v>
      </c>
      <c r="E27" s="85">
        <v>44225118.280000001</v>
      </c>
      <c r="F27" s="92" t="s">
        <v>452</v>
      </c>
      <c r="G27" s="15"/>
    </row>
    <row r="28" spans="1:7" ht="10.5" customHeight="1">
      <c r="A28" s="94"/>
      <c r="B28" s="95"/>
      <c r="C28" s="96"/>
      <c r="D28" s="97"/>
      <c r="E28" s="98"/>
      <c r="F28" s="98"/>
      <c r="G28" s="15"/>
    </row>
    <row r="29" spans="1:7">
      <c r="A29" s="99"/>
      <c r="B29" s="100" t="s">
        <v>470</v>
      </c>
      <c r="C29" s="99"/>
      <c r="D29" s="11"/>
      <c r="E29" s="101"/>
      <c r="F29" s="101"/>
      <c r="G29" s="15"/>
    </row>
    <row r="30" spans="1:7" ht="19.95" customHeight="1">
      <c r="A30" s="17" t="s">
        <v>471</v>
      </c>
      <c r="B30" s="102"/>
      <c r="C30" s="15"/>
      <c r="D30" s="134"/>
      <c r="E30" s="135"/>
      <c r="F30" s="15"/>
      <c r="G30" s="15"/>
    </row>
    <row r="31" spans="1:7" ht="9.9" customHeight="1">
      <c r="A31" s="104"/>
      <c r="B31" s="105" t="s">
        <v>472</v>
      </c>
      <c r="C31" s="15"/>
      <c r="D31" s="136" t="s">
        <v>473</v>
      </c>
      <c r="E31" s="137"/>
      <c r="F31" s="15"/>
      <c r="G31" s="15"/>
    </row>
    <row r="32" spans="1:7" ht="9.9" customHeight="1">
      <c r="A32" s="99"/>
      <c r="B32" s="106"/>
      <c r="C32" s="107"/>
      <c r="D32" s="101"/>
      <c r="E32" s="101"/>
      <c r="F32" s="101"/>
      <c r="G32" s="15"/>
    </row>
    <row r="33" spans="1:7" ht="10.5" customHeight="1">
      <c r="A33" s="108"/>
      <c r="B33" s="109"/>
      <c r="C33" s="107"/>
      <c r="D33" s="69"/>
      <c r="E33" s="138"/>
      <c r="F33" s="139"/>
      <c r="G33" s="15"/>
    </row>
    <row r="34" spans="1:7">
      <c r="A34" s="67" t="s">
        <v>474</v>
      </c>
      <c r="B34" s="103" t="s">
        <v>470</v>
      </c>
      <c r="C34" s="15"/>
      <c r="D34" s="140"/>
      <c r="E34" s="141"/>
      <c r="F34" s="104"/>
      <c r="G34" s="15"/>
    </row>
    <row r="35" spans="1:7" ht="11.1" customHeight="1">
      <c r="A35" s="15"/>
      <c r="B35" s="105" t="s">
        <v>472</v>
      </c>
      <c r="C35" s="15"/>
      <c r="D35" s="136" t="s">
        <v>473</v>
      </c>
      <c r="E35" s="137"/>
      <c r="F35" s="15"/>
      <c r="G35" s="15"/>
    </row>
    <row r="36" spans="1:7" ht="11.1" customHeight="1">
      <c r="A36" s="15"/>
      <c r="B36" s="104"/>
      <c r="C36" s="15"/>
      <c r="D36" s="104"/>
      <c r="E36" s="104"/>
      <c r="F36" s="15"/>
      <c r="G36" s="15"/>
    </row>
    <row r="37" spans="1:7" ht="11.1" customHeight="1">
      <c r="A37" s="15"/>
      <c r="B37" s="104"/>
      <c r="C37" s="15"/>
      <c r="D37" s="104"/>
      <c r="E37" s="104"/>
      <c r="F37" s="15"/>
      <c r="G37" s="15"/>
    </row>
    <row r="38" spans="1:7" ht="11.1" customHeight="1">
      <c r="A38" s="15"/>
      <c r="B38" s="104"/>
      <c r="C38" s="15"/>
      <c r="D38" s="104"/>
      <c r="E38" s="104"/>
      <c r="F38" s="15"/>
      <c r="G38" s="15"/>
    </row>
    <row r="39" spans="1:7" ht="17.100000000000001" customHeight="1">
      <c r="A39" s="11"/>
      <c r="B39" s="102" t="s">
        <v>470</v>
      </c>
      <c r="C39" s="107"/>
      <c r="D39" s="11"/>
      <c r="E39" s="11"/>
      <c r="F39" s="110" t="s">
        <v>475</v>
      </c>
      <c r="G39" s="15"/>
    </row>
    <row r="40" spans="1:7" ht="17.25" customHeight="1">
      <c r="A40" s="17" t="s">
        <v>476</v>
      </c>
      <c r="B40" s="111"/>
      <c r="C40" s="15"/>
      <c r="D40" s="134"/>
      <c r="E40" s="135"/>
      <c r="F40" s="110" t="s">
        <v>475</v>
      </c>
      <c r="G40" s="15"/>
    </row>
    <row r="41" spans="1:7" ht="12" customHeight="1">
      <c r="A41" s="104"/>
      <c r="B41" s="105" t="s">
        <v>472</v>
      </c>
      <c r="C41" s="15"/>
      <c r="D41" s="136" t="s">
        <v>473</v>
      </c>
      <c r="E41" s="137"/>
      <c r="F41" s="110" t="s">
        <v>475</v>
      </c>
      <c r="G41" s="15"/>
    </row>
    <row r="42" spans="1:7" ht="17.100000000000001" customHeight="1">
      <c r="A42" s="17"/>
      <c r="B42" s="17"/>
      <c r="C42" s="17"/>
      <c r="D42" s="107"/>
      <c r="E42" s="11"/>
      <c r="F42" s="11"/>
      <c r="G42" s="15"/>
    </row>
    <row r="43" spans="1:7" hidden="1">
      <c r="A43" s="17"/>
      <c r="B43" s="17" t="s">
        <v>470</v>
      </c>
      <c r="C43" s="17"/>
      <c r="D43" s="107"/>
      <c r="E43" s="11"/>
      <c r="F43" s="15"/>
      <c r="G43" s="15"/>
    </row>
    <row r="44" spans="1:7" hidden="1">
      <c r="A44" s="110" t="s">
        <v>471</v>
      </c>
      <c r="B44" s="17"/>
      <c r="C44" s="17"/>
      <c r="D44" s="134"/>
      <c r="E44" s="135"/>
      <c r="F44" s="110" t="s">
        <v>470</v>
      </c>
      <c r="G44" s="15"/>
    </row>
    <row r="45" spans="1:7" hidden="1">
      <c r="A45" s="110" t="s">
        <v>477</v>
      </c>
      <c r="B45" s="105" t="s">
        <v>472</v>
      </c>
      <c r="C45" s="15"/>
      <c r="D45" s="136" t="s">
        <v>473</v>
      </c>
      <c r="E45" s="137"/>
      <c r="F45" s="110" t="s">
        <v>470</v>
      </c>
      <c r="G45" s="15"/>
    </row>
    <row r="46" spans="1:7" ht="17.100000000000001" customHeight="1">
      <c r="A46" s="110"/>
      <c r="B46" s="104"/>
      <c r="C46" s="15"/>
      <c r="D46" s="104"/>
      <c r="E46" s="104"/>
      <c r="F46" s="110"/>
      <c r="G46" s="15"/>
    </row>
    <row r="47" spans="1:7" hidden="1">
      <c r="A47" s="17"/>
      <c r="B47" s="17" t="s">
        <v>470</v>
      </c>
      <c r="C47" s="17"/>
      <c r="D47" s="107"/>
      <c r="E47" s="11"/>
      <c r="F47" s="110" t="s">
        <v>470</v>
      </c>
      <c r="G47" s="15"/>
    </row>
    <row r="48" spans="1:7" hidden="1">
      <c r="A48" s="110" t="s">
        <v>476</v>
      </c>
      <c r="B48" s="17"/>
      <c r="C48" s="17"/>
      <c r="D48" s="134"/>
      <c r="E48" s="135"/>
      <c r="F48" s="110" t="s">
        <v>470</v>
      </c>
      <c r="G48" s="15"/>
    </row>
    <row r="49" spans="1:7" hidden="1">
      <c r="A49" s="110" t="s">
        <v>477</v>
      </c>
      <c r="B49" s="105" t="s">
        <v>472</v>
      </c>
      <c r="C49" s="15"/>
      <c r="D49" s="136" t="s">
        <v>473</v>
      </c>
      <c r="E49" s="137"/>
      <c r="F49" s="110" t="s">
        <v>470</v>
      </c>
      <c r="G49" s="15"/>
    </row>
    <row r="50" spans="1:7" ht="17.100000000000001" customHeight="1">
      <c r="A50" s="17"/>
      <c r="B50" s="17"/>
      <c r="C50" s="17"/>
      <c r="D50" s="107"/>
      <c r="E50" s="11"/>
      <c r="F50" s="11"/>
      <c r="G50" s="15"/>
    </row>
    <row r="51" spans="1:7" ht="17.100000000000001" customHeight="1">
      <c r="A51" s="17" t="s">
        <v>478</v>
      </c>
      <c r="B51" s="99"/>
      <c r="C51" s="99"/>
      <c r="D51" s="107"/>
      <c r="E51" s="2"/>
      <c r="F51" s="2"/>
      <c r="G51" s="15"/>
    </row>
    <row r="52" spans="1:7" ht="13.05" customHeight="1">
      <c r="A52" s="112"/>
      <c r="B52" s="112"/>
      <c r="C52" s="112"/>
      <c r="D52" s="112"/>
      <c r="E52" s="112"/>
      <c r="F52" s="112"/>
      <c r="G52" s="15"/>
    </row>
    <row r="53" spans="1:7" ht="13.05" customHeight="1">
      <c r="A53" s="113"/>
      <c r="B53" s="113"/>
      <c r="C53" s="113"/>
      <c r="D53" s="113"/>
      <c r="E53" s="113"/>
      <c r="F53" s="113"/>
      <c r="G53" s="15"/>
    </row>
  </sheetData>
  <mergeCells count="18">
    <mergeCell ref="D49:E49"/>
    <mergeCell ref="D40:E40"/>
    <mergeCell ref="D41:E41"/>
    <mergeCell ref="D44:E44"/>
    <mergeCell ref="D45:E45"/>
    <mergeCell ref="D48:E48"/>
    <mergeCell ref="D30:E30"/>
    <mergeCell ref="D31:E31"/>
    <mergeCell ref="E33:F33"/>
    <mergeCell ref="D34:E34"/>
    <mergeCell ref="D35:E35"/>
    <mergeCell ref="A2:F2"/>
    <mergeCell ref="A4:A8"/>
    <mergeCell ref="B4:B8"/>
    <mergeCell ref="C4:C8"/>
    <mergeCell ref="D4:D8"/>
    <mergeCell ref="E4:E8"/>
    <mergeCell ref="F4:F8"/>
  </mergeCells>
  <pageMargins left="0.70833330000000005" right="0.70833330000000005" top="0.74791664000000002" bottom="0.74791664000000002" header="0.31527779" footer="0.31527779"/>
  <pageSetup paperSize="9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FDEC23A-2D34-4143-BBB3-E94BA8F0805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IIS APPPOOL\WebClient</dc:creator>
  <cp:lastModifiedBy>Пользователь Asus</cp:lastModifiedBy>
  <dcterms:created xsi:type="dcterms:W3CDTF">2025-03-04T07:27:47Z</dcterms:created>
  <dcterms:modified xsi:type="dcterms:W3CDTF">2025-03-10T13:55:57Z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SV_0503117M_20160101.xlsx</vt:lpwstr>
  </property>
  <property fmtid="{D5CDD505-2E9C-101B-9397-08002B2CF9AE}" pid="3" name="Название отчета">
    <vt:lpwstr>SV_0503117M_20160101.xlsx</vt:lpwstr>
  </property>
  <property fmtid="{D5CDD505-2E9C-101B-9397-08002B2CF9AE}" pid="4" name="Версия клиента">
    <vt:lpwstr>23.1.0.38909 (.NET Core 3.1)</vt:lpwstr>
  </property>
  <property fmtid="{D5CDD505-2E9C-101B-9397-08002B2CF9AE}" pid="5" name="Тип сервера">
    <vt:lpwstr>MSSQL</vt:lpwstr>
  </property>
  <property fmtid="{D5CDD505-2E9C-101B-9397-08002B2CF9AE}" pid="6" name="Сервер">
    <vt:lpwstr>192.168.52.108</vt:lpwstr>
  </property>
  <property fmtid="{D5CDD505-2E9C-101B-9397-08002B2CF9AE}" pid="7" name="База">
    <vt:lpwstr>svod_smart</vt:lpwstr>
  </property>
  <property fmtid="{D5CDD505-2E9C-101B-9397-08002B2CF9AE}" pid="8" name="Пользователь">
    <vt:lpwstr>алябьеваюс</vt:lpwstr>
  </property>
  <property fmtid="{D5CDD505-2E9C-101B-9397-08002B2CF9AE}" pid="9" name="Шаблон">
    <vt:lpwstr>SV_0503117M_20160101.xlt</vt:lpwstr>
  </property>
  <property fmtid="{D5CDD505-2E9C-101B-9397-08002B2CF9AE}" pid="10" name="Локальная база">
    <vt:lpwstr>не используется</vt:lpwstr>
  </property>
</Properties>
</file>